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_xlnm.Print_Area" localSheetId="2">自评表!$A$1:$K$23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<sst xmlns="http://schemas.openxmlformats.org/spreadsheetml/2006/main" count="83" uniqueCount="69">
  <si>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附件1</t>
  </si>
  <si>
    <t xml:space="preserve">项目支出绩效自评表 </t>
  </si>
  <si>
    <t>（2024年度）</t>
  </si>
  <si>
    <t>项目名称</t>
  </si>
  <si>
    <t>和平区特扶人员体检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</si>
  <si>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</si>
  <si>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</si>
  <si>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</si>
  <si>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</si>
  <si>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</si>
  <si>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</si>
  <si>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</si>
  <si>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通过做好特扶人员体检工作，进一步提高失独家庭成员的健康素质。</t>
  </si>
  <si>
    <r>
      <rPr>
        <sz val="12"/>
        <color theme="1"/>
        <rFont val="宋体"/>
        <charset val="134"/>
        <scheme val="minor"/>
      </rPr>
      <t>本年实际完</t>
    </r>
    <r>
      <rPr>
        <sz val="12"/>
        <rFont val="宋体"/>
        <charset val="134"/>
        <scheme val="minor"/>
      </rPr>
      <t>成36.8%人员体检工作任务，保障了参与体检的特扶人员的健康素质，因部分人员未按照预约时间来体检，部分达成预期指标并具有一定效果；</t>
    </r>
    <r>
      <rPr>
        <sz val="12"/>
        <color theme="1"/>
        <rFont val="宋体"/>
        <charset val="134"/>
        <scheme val="minor"/>
      </rPr>
      <t>下一步将积极督促预约人员体检，争取保证体检人数；截至2025年3月底累计开展特扶人员健康体检400人次。</t>
    </r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</si>
  <si>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</si>
  <si>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</si>
  <si>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</si>
  <si>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</si>
  <si>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</si>
  <si>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</si>
  <si>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</si>
  <si>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</si>
  <si>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</si>
  <si>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</si>
  <si>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</si>
  <si>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</si>
  <si>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</si>
  <si>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</si>
  <si>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</si>
  <si>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</si>
  <si>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</si>
  <si>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</si>
  <si>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</si>
  <si>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</si>
  <si>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   （50分）</t>
  </si>
  <si>
    <t>数量指标</t>
  </si>
  <si>
    <t>开展特扶人员健康体检人次</t>
  </si>
  <si>
    <r>
      <rPr>
        <sz val="12"/>
        <color theme="1"/>
        <rFont val="宋体"/>
        <charset val="134"/>
        <scheme val="minor"/>
      </rPr>
      <t>=</t>
    </r>
    <r>
      <rPr>
        <sz val="12"/>
        <color theme="1"/>
        <rFont val="宋体"/>
        <charset val="134"/>
      </rPr>
      <t>1086人次</t>
    </r>
  </si>
  <si>
    <t>400人次</t>
  </si>
  <si>
    <t>预约人员未能按预约时间来做体检，下一步将积极督促预约人员体检，争取保证体检人数；截至2025年3月底累计开展特扶人员健康体检400人次。</t>
  </si>
  <si>
    <t>质量指标</t>
  </si>
  <si>
    <t>特扶人员健康体检流程合规率</t>
  </si>
  <si>
    <t>≥95%</t>
  </si>
  <si>
    <t>时效指标</t>
  </si>
  <si>
    <t>特扶人员健康体检工作完成及时率</t>
  </si>
  <si>
    <t>2024年底前</t>
  </si>
  <si>
    <t>2024年底前已完成</t>
  </si>
  <si>
    <t>成本指标</t>
  </si>
  <si>
    <t>特扶人员健康体检费用</t>
  </si>
  <si>
    <t>≤68万元</t>
  </si>
  <si>
    <t>68万元</t>
  </si>
  <si>
    <t>效益指标     （30分）</t>
  </si>
  <si>
    <t>社会效益指标</t>
  </si>
  <si>
    <t>保障特扶人员的健康素质</t>
  </si>
  <si>
    <t>有效保障</t>
  </si>
  <si>
    <t>2024年完成了400人次特扶人员健康体检，保障了参与体检的特扶人员的健康素质，部分达成预期指标并具有一定效果。</t>
  </si>
  <si>
    <t>满意度指标
（10分）</t>
  </si>
  <si>
    <t>服务对象
满意度指标</t>
  </si>
  <si>
    <t>特扶人员满意度</t>
  </si>
  <si>
    <t>总分</t>
  </si>
  <si>
    <t>自评
人员
信息</t>
  </si>
  <si>
    <t>姓名</t>
  </si>
  <si>
    <t>职务</t>
  </si>
  <si>
    <t>工作单位及部门</t>
  </si>
  <si>
    <t>刘茂军</t>
  </si>
  <si>
    <t>主任</t>
  </si>
  <si>
    <t>天津市和平区中医医院 体检一科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</si>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</sst>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6" fillId="0" borderId="0"/>
    <xf numFmtId="0" fontId="29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2" xfId="51" applyFont="1" applyFill="1" applyBorder="1" applyAlignment="1">
      <alignment horizontal="center" vertical="center" wrapText="1"/>
    </xf>
    <xf numFmtId="0" fontId="6" fillId="0" borderId="6" xfId="5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7" xfId="5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justify" vertical="center" wrapText="1"/>
    </xf>
    <xf numFmtId="49" fontId="1" fillId="0" borderId="5" xfId="0" applyNumberFormat="1" applyFont="1" applyFill="1" applyBorder="1" applyAlignment="1">
      <alignment horizontal="justify" vertical="center" wrapText="1"/>
    </xf>
    <xf numFmtId="0" fontId="6" fillId="0" borderId="8" xfId="51" applyFont="1" applyFill="1" applyBorder="1" applyAlignment="1">
      <alignment vertical="center" wrapText="1"/>
    </xf>
    <xf numFmtId="0" fontId="6" fillId="0" borderId="8" xfId="5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justify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176" fontId="8" fillId="0" borderId="5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2" xfId="51"/>
    <cellStyle name="常规 3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view="pageBreakPreview" zoomScaleNormal="70" topLeftCell="A17" workbookViewId="0">
      <selection activeCell="A20" sqref="A20:G20"/>
    </sheetView>
  </sheetViews>
  <sheetFormatPr defaultColWidth="9" defaultRowHeight="14.4"/>
  <cols>
    <col min="1" max="1" width="5.75" customWidth="1"/>
    <col min="2" max="2" width="12.8796296296296" customWidth="1"/>
    <col min="3" max="3" width="17.5" customWidth="1"/>
    <col min="4" max="4" width="20.3796296296296" customWidth="1"/>
    <col min="5" max="5" width="15.8796296296296" customWidth="1"/>
    <col min="6" max="7" width="21.6944444444444" customWidth="1"/>
    <col min="8" max="8" width="6" customWidth="1"/>
    <col min="9" max="9" width="7.77777777777778" customWidth="1"/>
    <col min="10" max="10" width="9" customWidth="1"/>
    <col min="11" max="11" width="18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1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1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1"/>
    </row>
    <row r="7" ht="84" customHeight="1" spans="1:11">
      <c r="A7" s="9"/>
      <c r="B7" s="9"/>
      <c r="C7" s="10" t="s">
        <v>12</v>
      </c>
      <c r="D7" s="11"/>
      <c r="E7" s="12"/>
      <c r="F7" s="13" t="s">
        <v>13</v>
      </c>
      <c r="G7" s="14"/>
      <c r="H7" s="14"/>
      <c r="I7" s="14"/>
      <c r="J7" s="14"/>
      <c r="K7" s="42"/>
    </row>
    <row r="8" ht="34.5" customHeight="1" spans="1:11">
      <c r="A8" s="9" t="s">
        <v>14</v>
      </c>
      <c r="B8" s="9"/>
      <c r="C8" s="15"/>
      <c r="D8" s="9" t="s">
        <v>15</v>
      </c>
      <c r="E8" s="9" t="s">
        <v>16</v>
      </c>
      <c r="F8" s="10" t="s">
        <v>17</v>
      </c>
      <c r="G8" s="12"/>
      <c r="H8" s="9" t="s">
        <v>18</v>
      </c>
      <c r="I8" s="9" t="s">
        <v>19</v>
      </c>
      <c r="J8" s="9" t="s">
        <v>20</v>
      </c>
      <c r="K8" s="12" t="s">
        <v>21</v>
      </c>
    </row>
    <row r="9" ht="27" customHeight="1" spans="1:11">
      <c r="A9" s="9"/>
      <c r="B9" s="9"/>
      <c r="C9" s="16" t="s">
        <v>22</v>
      </c>
      <c r="D9" s="17">
        <v>68</v>
      </c>
      <c r="E9" s="17">
        <v>68</v>
      </c>
      <c r="F9" s="18">
        <v>68</v>
      </c>
      <c r="G9" s="19"/>
      <c r="H9" s="20">
        <v>10</v>
      </c>
      <c r="I9" s="20">
        <v>10</v>
      </c>
      <c r="J9" s="43">
        <v>1</v>
      </c>
      <c r="K9" s="44" t="s">
        <v>23</v>
      </c>
    </row>
    <row r="10" ht="27" customHeight="1" spans="1:11">
      <c r="A10" s="9"/>
      <c r="B10" s="9"/>
      <c r="C10" s="21" t="s">
        <v>24</v>
      </c>
      <c r="D10" s="6">
        <v>0</v>
      </c>
      <c r="E10" s="6">
        <v>0</v>
      </c>
      <c r="F10" s="10">
        <v>0</v>
      </c>
      <c r="G10" s="12"/>
      <c r="H10" s="6" t="s">
        <v>25</v>
      </c>
      <c r="I10" s="6" t="s">
        <v>25</v>
      </c>
      <c r="J10" s="45">
        <v>0</v>
      </c>
      <c r="K10" s="46"/>
    </row>
    <row r="11" ht="27" customHeight="1" spans="1:11">
      <c r="A11" s="9"/>
      <c r="B11" s="9"/>
      <c r="C11" s="21" t="s">
        <v>26</v>
      </c>
      <c r="D11" s="17">
        <v>68</v>
      </c>
      <c r="E11" s="17">
        <v>68</v>
      </c>
      <c r="F11" s="18">
        <v>68</v>
      </c>
      <c r="G11" s="19"/>
      <c r="H11" s="6" t="s">
        <v>25</v>
      </c>
      <c r="I11" s="6" t="s">
        <v>25</v>
      </c>
      <c r="J11" s="45">
        <f>F11/E11</f>
        <v>1</v>
      </c>
      <c r="K11" s="46"/>
    </row>
    <row r="12" ht="27" customHeight="1" spans="1:11">
      <c r="A12" s="9"/>
      <c r="B12" s="9"/>
      <c r="C12" s="16" t="s">
        <v>27</v>
      </c>
      <c r="D12" s="6">
        <v>0</v>
      </c>
      <c r="E12" s="6">
        <v>0</v>
      </c>
      <c r="F12" s="10">
        <v>0</v>
      </c>
      <c r="G12" s="12"/>
      <c r="H12" s="6" t="s">
        <v>25</v>
      </c>
      <c r="I12" s="6" t="s">
        <v>25</v>
      </c>
      <c r="J12" s="45">
        <v>0</v>
      </c>
      <c r="K12" s="47"/>
    </row>
    <row r="13" ht="33" customHeight="1" spans="1:11">
      <c r="A13" s="22" t="s">
        <v>28</v>
      </c>
      <c r="B13" s="10" t="s">
        <v>29</v>
      </c>
      <c r="C13" s="9" t="s">
        <v>30</v>
      </c>
      <c r="D13" s="6" t="s">
        <v>31</v>
      </c>
      <c r="E13" s="9" t="s">
        <v>32</v>
      </c>
      <c r="F13" s="10" t="s">
        <v>33</v>
      </c>
      <c r="G13" s="12"/>
      <c r="H13" s="9" t="s">
        <v>18</v>
      </c>
      <c r="I13" s="48" t="s">
        <v>19</v>
      </c>
      <c r="J13" s="10" t="s">
        <v>21</v>
      </c>
      <c r="K13" s="12"/>
    </row>
    <row r="14" ht="100" customHeight="1" spans="1:11">
      <c r="A14" s="22"/>
      <c r="B14" s="23" t="s">
        <v>34</v>
      </c>
      <c r="C14" s="24" t="s">
        <v>35</v>
      </c>
      <c r="D14" s="9" t="s">
        <v>36</v>
      </c>
      <c r="E14" s="25" t="s">
        <v>37</v>
      </c>
      <c r="F14" s="26" t="s">
        <v>38</v>
      </c>
      <c r="G14" s="27"/>
      <c r="H14" s="9">
        <v>12.5</v>
      </c>
      <c r="I14" s="49">
        <f>400/1086*H14</f>
        <v>4.60405156537753</v>
      </c>
      <c r="J14" s="50" t="s">
        <v>39</v>
      </c>
      <c r="K14" s="51"/>
    </row>
    <row r="15" ht="34.5" customHeight="1" spans="1:11">
      <c r="A15" s="22"/>
      <c r="B15" s="23"/>
      <c r="C15" s="24" t="s">
        <v>40</v>
      </c>
      <c r="D15" s="9" t="s">
        <v>41</v>
      </c>
      <c r="E15" s="25" t="s">
        <v>42</v>
      </c>
      <c r="F15" s="28">
        <v>1</v>
      </c>
      <c r="G15" s="27"/>
      <c r="H15" s="9">
        <v>12.5</v>
      </c>
      <c r="I15" s="9">
        <v>12.5</v>
      </c>
      <c r="J15" s="10" t="s">
        <v>23</v>
      </c>
      <c r="K15" s="12"/>
    </row>
    <row r="16" ht="39.75" customHeight="1" spans="1:11">
      <c r="A16" s="22"/>
      <c r="B16" s="23"/>
      <c r="C16" s="24" t="s">
        <v>43</v>
      </c>
      <c r="D16" s="9" t="s">
        <v>44</v>
      </c>
      <c r="E16" s="25" t="s">
        <v>45</v>
      </c>
      <c r="F16" s="28" t="s">
        <v>46</v>
      </c>
      <c r="G16" s="27"/>
      <c r="H16" s="9">
        <v>12.5</v>
      </c>
      <c r="I16" s="9">
        <v>12.5</v>
      </c>
      <c r="J16" s="10" t="s">
        <v>23</v>
      </c>
      <c r="K16" s="12"/>
    </row>
    <row r="17" ht="33.75" customHeight="1" spans="1:11">
      <c r="A17" s="22"/>
      <c r="B17" s="23"/>
      <c r="C17" s="24" t="s">
        <v>47</v>
      </c>
      <c r="D17" s="9" t="s">
        <v>48</v>
      </c>
      <c r="E17" s="29" t="s">
        <v>49</v>
      </c>
      <c r="F17" s="26" t="s">
        <v>50</v>
      </c>
      <c r="G17" s="27"/>
      <c r="H17" s="9">
        <v>12.5</v>
      </c>
      <c r="I17" s="9">
        <v>12.5</v>
      </c>
      <c r="J17" s="10" t="s">
        <v>23</v>
      </c>
      <c r="K17" s="12"/>
    </row>
    <row r="18" ht="93" customHeight="1" spans="1:11">
      <c r="A18" s="22"/>
      <c r="B18" s="30" t="s">
        <v>51</v>
      </c>
      <c r="C18" s="23" t="s">
        <v>52</v>
      </c>
      <c r="D18" s="9" t="s">
        <v>53</v>
      </c>
      <c r="E18" s="31" t="s">
        <v>54</v>
      </c>
      <c r="F18" s="32" t="s">
        <v>55</v>
      </c>
      <c r="G18" s="33"/>
      <c r="H18" s="9">
        <v>30</v>
      </c>
      <c r="I18" s="9">
        <f>H18*0.7</f>
        <v>21</v>
      </c>
      <c r="J18" s="50" t="s">
        <v>39</v>
      </c>
      <c r="K18" s="51"/>
    </row>
    <row r="19" ht="40.5" customHeight="1" spans="1:11">
      <c r="A19" s="22"/>
      <c r="B19" s="34" t="s">
        <v>56</v>
      </c>
      <c r="C19" s="35" t="s">
        <v>57</v>
      </c>
      <c r="D19" s="9" t="s">
        <v>58</v>
      </c>
      <c r="E19" s="25" t="s">
        <v>42</v>
      </c>
      <c r="F19" s="28">
        <v>1</v>
      </c>
      <c r="G19" s="27"/>
      <c r="H19" s="9">
        <v>10</v>
      </c>
      <c r="I19" s="9">
        <v>10</v>
      </c>
      <c r="J19" s="10" t="s">
        <v>23</v>
      </c>
      <c r="K19" s="12"/>
    </row>
    <row r="20" ht="20.25" customHeight="1" spans="1:11">
      <c r="A20" s="36" t="s">
        <v>59</v>
      </c>
      <c r="B20" s="37"/>
      <c r="C20" s="37"/>
      <c r="D20" s="37"/>
      <c r="E20" s="37"/>
      <c r="F20" s="37"/>
      <c r="G20" s="38"/>
      <c r="H20" s="39">
        <v>100</v>
      </c>
      <c r="I20" s="52">
        <f>SUM(I9,I14:I19)</f>
        <v>83.1040515653775</v>
      </c>
      <c r="J20" s="36"/>
      <c r="K20" s="38"/>
    </row>
    <row r="21" s="1" customFormat="1" ht="33" customHeight="1" spans="1:11">
      <c r="A21" s="40" t="s">
        <v>60</v>
      </c>
      <c r="B21" s="23" t="s">
        <v>61</v>
      </c>
      <c r="C21" s="23"/>
      <c r="D21" s="23" t="s">
        <v>62</v>
      </c>
      <c r="E21" s="23"/>
      <c r="F21" s="23"/>
      <c r="G21" s="23" t="s">
        <v>63</v>
      </c>
      <c r="H21" s="23"/>
      <c r="I21" s="23"/>
      <c r="J21" s="23"/>
      <c r="K21" s="23"/>
    </row>
    <row r="22" s="1" customFormat="1" ht="33" customHeight="1" spans="1:11">
      <c r="A22" s="40"/>
      <c r="B22" s="23" t="s">
        <v>64</v>
      </c>
      <c r="C22" s="23"/>
      <c r="D22" s="23" t="s">
        <v>65</v>
      </c>
      <c r="E22" s="23"/>
      <c r="F22" s="23"/>
      <c r="G22" s="23" t="s">
        <v>66</v>
      </c>
      <c r="H22" s="23"/>
      <c r="I22" s="23"/>
      <c r="J22" s="23"/>
      <c r="K22" s="23"/>
    </row>
    <row r="23" s="2" customFormat="1" ht="125" customHeight="1" spans="1:11">
      <c r="A23" s="9" t="s">
        <v>67</v>
      </c>
      <c r="B23" s="10" t="s">
        <v>68</v>
      </c>
      <c r="C23" s="11"/>
      <c r="D23" s="11"/>
      <c r="E23" s="11"/>
      <c r="F23" s="11"/>
      <c r="G23" s="11"/>
      <c r="H23" s="11"/>
      <c r="I23" s="11"/>
      <c r="J23" s="11"/>
      <c r="K23" s="12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2006-09-14T11:21:00Z</dcterms:created>
  <cp:lastPrinted>2021-05-28T07:16:00Z</cp:lastPrinted>
  <dcterms:modified xsi:type="dcterms:W3CDTF">2025-04-26T07:24:36Z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38EB10459CDF402989DD3E2540C418DC</vt:lpwstr>
  </property>
</Properties>
</file>