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880" windowHeight="10365" tabRatio="992" firstSheet="2" activeTab="2"/>
  </bookViews>
  <sheets>
    <sheet name="ev1dsl" sheetId="1" state="hidden" r:id="rId1"/>
    <sheet name="Macro1" sheetId="2" state="veryHidden" r:id="rId2"/>
    <sheet name="自评表" sheetId="3" r:id="rId3"/>
  </sheets>
  <definedNames>
    <definedName name="_xlnm.Print_Area" localSheetId="2">自评表!$A$1:$K$28</definedName>
  </definedNames>
  <calcPr calcId="144525"/>
</workbook>
</file>

<file path=xl/sharedStrings.xml><?xml version="1.0" encoding="utf-8"?>
<sst xmlns="http://schemas.openxmlformats.org/spreadsheetml/2006/main" count="84">
  <si>
    <t>附件1</t>
  </si>
  <si>
    <t xml:space="preserve">项目支出绩效自评表 </t>
  </si>
  <si>
    <t>（2022年度）</t>
  </si>
  <si>
    <t>项目名称</t>
  </si>
  <si>
    <t>和平区机关事业单位在职、离退休人员体检（非同级）</t>
  </si>
  <si>
    <t>主管预算部门</t>
  </si>
  <si>
    <t>天津市和平区卫生健康委员会</t>
  </si>
  <si>
    <t>项目实施单位</t>
  </si>
  <si>
    <t>天津市和平区中医医院</t>
  </si>
  <si>
    <t>年度总体目标</t>
  </si>
  <si>
    <t>年初预期目标</t>
  </si>
  <si>
    <t>年度实际完成情况</t>
  </si>
  <si>
    <t>按时保质保量的完成体检工作，保障机关事业单位人员应有权益</t>
  </si>
  <si>
    <r>
      <rPr>
        <sz val="12"/>
        <color theme="1"/>
        <rFont val="宋体"/>
        <charset val="134"/>
      </rPr>
      <t>因体检机构开诊受限于疫情防控态势，本年实际完</t>
    </r>
    <r>
      <rPr>
        <sz val="12"/>
        <rFont val="宋体"/>
        <charset val="134"/>
      </rPr>
      <t>成67.68%全区机关事业单位在职、离退休人员体检工作任务，部分保障了机关事业单位人员</t>
    </r>
    <r>
      <rPr>
        <sz val="12"/>
        <color theme="1"/>
        <rFont val="宋体"/>
        <charset val="134"/>
      </rPr>
      <t>应有权益，当年未参加体检人员已于2023年参加补检。</t>
    </r>
  </si>
  <si>
    <r>
      <rPr>
        <sz val="12"/>
        <color theme="1"/>
        <rFont val="宋体"/>
        <charset val="134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</si>
  <si>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</si>
  <si>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</si>
  <si>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</si>
  <si>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</si>
  <si>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</si>
  <si>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</si>
  <si>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</si>
  <si>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</si>
  <si>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按照实际情况支出，下一步将继续按照实际需求支出，截止2023年5月底已支出0.9万元</t>
  </si>
  <si>
    <t>其中：上级资金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</si>
  <si>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</si>
  <si>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</si>
  <si>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</si>
  <si>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</si>
  <si>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</si>
  <si>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</si>
  <si>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</si>
  <si>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</si>
  <si>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</si>
  <si>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</si>
  <si>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</si>
  <si>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体检人次</t>
  </si>
  <si>
    <t>20000人次</t>
  </si>
  <si>
    <t xml:space="preserve"> -</t>
  </si>
  <si>
    <t>-</t>
  </si>
  <si>
    <t>指标调整，已新增</t>
  </si>
  <si>
    <t>开展体检人次</t>
  </si>
  <si>
    <r>
      <rPr>
        <sz val="12"/>
        <color theme="1"/>
        <rFont val="宋体"/>
        <charset val="134"/>
      </rPr>
      <t>=</t>
    </r>
    <r>
      <rPr>
        <sz val="12"/>
        <color theme="1"/>
        <rFont val="宋体"/>
        <charset val="134"/>
      </rPr>
      <t>2万人次</t>
    </r>
  </si>
  <si>
    <t>13536人次</t>
  </si>
  <si>
    <t>新冠疫情态势严重期间，体检工作多次暂停，导致当年体检工作无法完成，未参加体检人员已于次年参加补检。下一步积极推进项目进度。截至2023年5月底完成从业人员体检人数20237人。</t>
  </si>
  <si>
    <t>质量指标</t>
  </si>
  <si>
    <t>服务达到标准</t>
  </si>
  <si>
    <t>达标率100%</t>
  </si>
  <si>
    <t>体检流程合规率</t>
  </si>
  <si>
    <t>≥95%</t>
  </si>
  <si>
    <r>
      <rPr>
        <sz val="12"/>
        <color theme="1"/>
        <rFont val="宋体"/>
        <charset val="134"/>
      </rPr>
      <t>1</t>
    </r>
    <r>
      <rPr>
        <sz val="12"/>
        <color indexed="8"/>
        <rFont val="宋体"/>
        <charset val="134"/>
      </rPr>
      <t>00%</t>
    </r>
  </si>
  <si>
    <t>无偏差</t>
  </si>
  <si>
    <t>时效指标</t>
  </si>
  <si>
    <t>完成时间</t>
  </si>
  <si>
    <t>逐步完成</t>
  </si>
  <si>
    <t>体检工作完成及时率</t>
  </si>
  <si>
    <t>≥90%</t>
  </si>
  <si>
    <r>
      <rPr>
        <sz val="12"/>
        <color theme="1"/>
        <rFont val="宋体"/>
        <charset val="134"/>
      </rPr>
      <t>10</t>
    </r>
    <r>
      <rPr>
        <sz val="12"/>
        <color indexed="8"/>
        <rFont val="宋体"/>
        <charset val="134"/>
      </rPr>
      <t>0%</t>
    </r>
  </si>
  <si>
    <t>成本指标</t>
  </si>
  <si>
    <t>体检成本</t>
  </si>
  <si>
    <t>节约成本</t>
  </si>
  <si>
    <t>体检工作经费</t>
  </si>
  <si>
    <t>≤0.9万元</t>
  </si>
  <si>
    <t>0.9万元</t>
  </si>
  <si>
    <t>效益指标     （30分）</t>
  </si>
  <si>
    <t>社会效益指标</t>
  </si>
  <si>
    <t>保障机关事业单位人员应有权益</t>
  </si>
  <si>
    <t>保障</t>
  </si>
  <si>
    <t>因体检机构在新冠疫情态势严重期间多次暂停体检工作，本年实际完成67.68%全区机关事业单位在职、离退休人员体检工作任务，部分保障了机关事业单位人员应有权益，部分达成预期指标。</t>
  </si>
  <si>
    <t>满意度指标
（10分）</t>
  </si>
  <si>
    <t>服务对象
满意度指标</t>
  </si>
  <si>
    <t>满意度</t>
  </si>
  <si>
    <t>100%满意</t>
  </si>
  <si>
    <t>体检人员满意度</t>
  </si>
  <si>
    <t>总分</t>
  </si>
  <si>
    <t>自评
人员
信息</t>
  </si>
  <si>
    <t>姓名</t>
  </si>
  <si>
    <t>职务</t>
  </si>
  <si>
    <t>工作单位及部门</t>
  </si>
  <si>
    <t>刘茂军</t>
  </si>
  <si>
    <t>主任</t>
  </si>
  <si>
    <t>天津市和平区中医医院 体检一科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</si>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</sst>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%"/>
    <numFmt numFmtId="177" formatCode="0.0_ "/>
  </numFmts>
  <fonts count="3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8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1" fillId="7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6" borderId="16" applyNumberFormat="0" applyFont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1" fillId="3" borderId="12" applyNumberFormat="0" applyAlignment="0" applyProtection="0">
      <alignment vertical="center"/>
    </xf>
    <xf numFmtId="0" fontId="18" fillId="3" borderId="15" applyNumberFormat="0" applyAlignment="0" applyProtection="0">
      <alignment vertical="center"/>
    </xf>
    <xf numFmtId="0" fontId="28" fillId="18" borderId="19" applyNumberFormat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0" fillId="0" borderId="0">
      <alignment vertical="center"/>
    </xf>
    <xf numFmtId="0" fontId="24" fillId="3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0" fillId="0" borderId="0">
      <alignment vertical="center"/>
    </xf>
    <xf numFmtId="0" fontId="6" fillId="0" borderId="0"/>
    <xf numFmtId="0" fontId="31" fillId="0" borderId="0"/>
  </cellStyleXfs>
  <cellXfs count="5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177" fontId="1" fillId="0" borderId="2" xfId="0" applyNumberFormat="1" applyFont="1" applyBorder="1" applyAlignment="1">
      <alignment horizontal="center" vertical="center"/>
    </xf>
    <xf numFmtId="177" fontId="1" fillId="0" borderId="4" xfId="0" applyNumberFormat="1" applyFont="1" applyBorder="1" applyAlignment="1">
      <alignment horizontal="center" vertical="center" wrapText="1"/>
    </xf>
    <xf numFmtId="177" fontId="1" fillId="0" borderId="5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textRotation="255"/>
    </xf>
    <xf numFmtId="0" fontId="6" fillId="0" borderId="6" xfId="51" applyBorder="1" applyAlignment="1">
      <alignment horizontal="center" vertical="center" wrapText="1"/>
    </xf>
    <xf numFmtId="0" fontId="6" fillId="0" borderId="2" xfId="51" applyBorder="1" applyAlignment="1">
      <alignment horizontal="center" vertical="center" wrapText="1"/>
    </xf>
    <xf numFmtId="0" fontId="7" fillId="0" borderId="4" xfId="51" applyFont="1" applyBorder="1" applyAlignment="1">
      <alignment horizontal="center" vertical="center" wrapText="1"/>
    </xf>
    <xf numFmtId="0" fontId="8" fillId="0" borderId="4" xfId="51" applyFont="1" applyBorder="1" applyAlignment="1">
      <alignment horizontal="center" vertical="center" wrapText="1"/>
    </xf>
    <xf numFmtId="0" fontId="6" fillId="0" borderId="4" xfId="47" applyFont="1" applyBorder="1" applyAlignment="1">
      <alignment horizontal="center" vertical="center" wrapText="1"/>
    </xf>
    <xf numFmtId="0" fontId="6" fillId="0" borderId="5" xfId="47" applyFont="1" applyBorder="1" applyAlignment="1">
      <alignment horizontal="center" vertical="center" wrapText="1"/>
    </xf>
    <xf numFmtId="0" fontId="5" fillId="0" borderId="2" xfId="47" applyFont="1" applyBorder="1" applyAlignment="1">
      <alignment horizontal="center" vertical="center" wrapText="1"/>
    </xf>
    <xf numFmtId="0" fontId="6" fillId="0" borderId="7" xfId="5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6" fillId="0" borderId="8" xfId="5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6" fillId="0" borderId="9" xfId="5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6" fillId="0" borderId="10" xfId="51" applyBorder="1" applyAlignment="1">
      <alignment horizontal="center" vertical="center" wrapText="1"/>
    </xf>
    <xf numFmtId="0" fontId="6" fillId="0" borderId="11" xfId="5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5" fillId="0" borderId="4" xfId="47" applyFont="1" applyBorder="1" applyAlignment="1">
      <alignment horizontal="center" vertical="center" wrapText="1"/>
    </xf>
    <xf numFmtId="0" fontId="5" fillId="0" borderId="5" xfId="47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5" fillId="0" borderId="2" xfId="47" applyFont="1" applyBorder="1" applyAlignment="1" quotePrefix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10" xfId="47"/>
    <cellStyle name="40% - 强调文字颜色 6" xfId="48" builtinId="51"/>
    <cellStyle name="60% - 强调文字颜色 6" xfId="49" builtinId="52"/>
    <cellStyle name="常规 11" xfId="50"/>
    <cellStyle name="常规 2" xfId="51"/>
    <cellStyle name="常规 3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showFormulas="1" workbookViewId="0">
      <selection activeCell="A7" sqref="A7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7" sqref="A7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28"/>
  <sheetViews>
    <sheetView tabSelected="1" view="pageBreakPreview" zoomScaleNormal="70" zoomScaleSheetLayoutView="100" workbookViewId="0">
      <selection activeCell="F7" sqref="F7:K7"/>
    </sheetView>
  </sheetViews>
  <sheetFormatPr defaultColWidth="9" defaultRowHeight="13.5"/>
  <cols>
    <col min="1" max="1" width="5.725" customWidth="1"/>
    <col min="2" max="2" width="12.9083333333333" customWidth="1"/>
    <col min="3" max="3" width="17.45" customWidth="1"/>
    <col min="4" max="4" width="20.3666666666667" customWidth="1"/>
    <col min="5" max="5" width="15.9083333333333" customWidth="1"/>
    <col min="6" max="6" width="9.725" customWidth="1"/>
    <col min="7" max="7" width="17.45" customWidth="1"/>
    <col min="8" max="9" width="6" customWidth="1"/>
    <col min="10" max="10" width="9" customWidth="1"/>
    <col min="11" max="11" width="18" customWidth="1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4"/>
    </row>
    <row r="5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4"/>
    </row>
    <row r="6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4"/>
    </row>
    <row r="7" ht="48" customHeight="1" spans="1:11">
      <c r="A7" s="9"/>
      <c r="B7" s="9"/>
      <c r="C7" s="10" t="s">
        <v>12</v>
      </c>
      <c r="D7" s="11"/>
      <c r="E7" s="12"/>
      <c r="F7" s="10" t="s">
        <v>13</v>
      </c>
      <c r="G7" s="11"/>
      <c r="H7" s="11"/>
      <c r="I7" s="11"/>
      <c r="J7" s="11"/>
      <c r="K7" s="12"/>
    </row>
    <row r="8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0" t="s">
        <v>17</v>
      </c>
      <c r="G8" s="12"/>
      <c r="H8" s="9" t="s">
        <v>18</v>
      </c>
      <c r="I8" s="9" t="s">
        <v>19</v>
      </c>
      <c r="J8" s="9" t="s">
        <v>20</v>
      </c>
      <c r="K8" s="12" t="s">
        <v>21</v>
      </c>
    </row>
    <row r="9" ht="27" customHeight="1" spans="1:11">
      <c r="A9" s="9"/>
      <c r="B9" s="9"/>
      <c r="C9" s="14" t="s">
        <v>22</v>
      </c>
      <c r="D9" s="6">
        <v>0</v>
      </c>
      <c r="E9" s="15">
        <v>1.397132</v>
      </c>
      <c r="F9" s="16">
        <v>0.948802</v>
      </c>
      <c r="G9" s="17"/>
      <c r="H9" s="6">
        <v>10</v>
      </c>
      <c r="I9" s="6">
        <v>6.8</v>
      </c>
      <c r="J9" s="45">
        <f>F9/E9</f>
        <v>0.679106913305257</v>
      </c>
      <c r="K9" s="46" t="s">
        <v>23</v>
      </c>
    </row>
    <row r="10" ht="27" customHeight="1" spans="1:11">
      <c r="A10" s="9"/>
      <c r="B10" s="9"/>
      <c r="C10" s="18" t="s">
        <v>24</v>
      </c>
      <c r="D10" s="6">
        <v>0</v>
      </c>
      <c r="E10" s="6">
        <v>0</v>
      </c>
      <c r="F10" s="10">
        <v>0</v>
      </c>
      <c r="G10" s="12"/>
      <c r="H10" s="6" t="s">
        <v>25</v>
      </c>
      <c r="I10" s="6" t="s">
        <v>25</v>
      </c>
      <c r="J10" s="47">
        <v>0</v>
      </c>
      <c r="K10" s="48"/>
    </row>
    <row r="11" ht="27" customHeight="1" spans="1:11">
      <c r="A11" s="9"/>
      <c r="B11" s="9"/>
      <c r="C11" s="18" t="s">
        <v>26</v>
      </c>
      <c r="D11" s="6">
        <v>0</v>
      </c>
      <c r="E11" s="15">
        <v>0</v>
      </c>
      <c r="F11" s="16">
        <v>0</v>
      </c>
      <c r="G11" s="17"/>
      <c r="H11" s="6" t="s">
        <v>25</v>
      </c>
      <c r="I11" s="6" t="s">
        <v>25</v>
      </c>
      <c r="J11" s="47">
        <v>0</v>
      </c>
      <c r="K11" s="48"/>
    </row>
    <row r="12" ht="27" customHeight="1" spans="1:11">
      <c r="A12" s="9"/>
      <c r="B12" s="9"/>
      <c r="C12" s="14" t="s">
        <v>27</v>
      </c>
      <c r="D12" s="6">
        <v>0</v>
      </c>
      <c r="E12" s="15">
        <v>1.397132</v>
      </c>
      <c r="F12" s="16">
        <v>0.948802</v>
      </c>
      <c r="G12" s="17"/>
      <c r="H12" s="6" t="s">
        <v>25</v>
      </c>
      <c r="I12" s="6" t="s">
        <v>25</v>
      </c>
      <c r="J12" s="45">
        <f>F12/E12</f>
        <v>0.679106913305257</v>
      </c>
      <c r="K12" s="49"/>
    </row>
    <row r="13" ht="33" customHeight="1" spans="1:11">
      <c r="A13" s="19" t="s">
        <v>28</v>
      </c>
      <c r="B13" s="10" t="s">
        <v>29</v>
      </c>
      <c r="C13" s="9" t="s">
        <v>30</v>
      </c>
      <c r="D13" s="6" t="s">
        <v>31</v>
      </c>
      <c r="E13" s="9" t="s">
        <v>32</v>
      </c>
      <c r="F13" s="10" t="s">
        <v>33</v>
      </c>
      <c r="G13" s="12"/>
      <c r="H13" s="9" t="s">
        <v>18</v>
      </c>
      <c r="I13" s="9" t="s">
        <v>19</v>
      </c>
      <c r="J13" s="10" t="s">
        <v>21</v>
      </c>
      <c r="K13" s="12"/>
    </row>
    <row r="14" ht="20.25" customHeight="1" spans="1:11">
      <c r="A14" s="19"/>
      <c r="B14" s="20" t="s">
        <v>34</v>
      </c>
      <c r="C14" s="21" t="s">
        <v>35</v>
      </c>
      <c r="D14" s="22" t="s">
        <v>36</v>
      </c>
      <c r="E14" s="23" t="s">
        <v>37</v>
      </c>
      <c r="F14" s="24" t="s">
        <v>38</v>
      </c>
      <c r="G14" s="25"/>
      <c r="H14" s="53" t="s">
        <v>39</v>
      </c>
      <c r="I14" s="53" t="s">
        <v>39</v>
      </c>
      <c r="J14" s="50" t="s">
        <v>40</v>
      </c>
      <c r="K14" s="51"/>
    </row>
    <row r="15" ht="121" customHeight="1" spans="1:11">
      <c r="A15" s="19"/>
      <c r="B15" s="27"/>
      <c r="C15" s="21"/>
      <c r="D15" s="9" t="s">
        <v>41</v>
      </c>
      <c r="E15" s="28" t="s">
        <v>42</v>
      </c>
      <c r="F15" s="29" t="s">
        <v>43</v>
      </c>
      <c r="G15" s="30"/>
      <c r="H15" s="9">
        <v>12.5</v>
      </c>
      <c r="I15" s="9">
        <v>8.5</v>
      </c>
      <c r="J15" s="10" t="s">
        <v>44</v>
      </c>
      <c r="K15" s="12"/>
    </row>
    <row r="16" ht="20.25" customHeight="1" spans="1:11">
      <c r="A16" s="19"/>
      <c r="B16" s="27"/>
      <c r="C16" s="21" t="s">
        <v>45</v>
      </c>
      <c r="D16" s="22" t="s">
        <v>46</v>
      </c>
      <c r="E16" s="22" t="s">
        <v>47</v>
      </c>
      <c r="F16" s="24" t="s">
        <v>38</v>
      </c>
      <c r="G16" s="25"/>
      <c r="H16" s="53" t="s">
        <v>39</v>
      </c>
      <c r="I16" s="53" t="s">
        <v>39</v>
      </c>
      <c r="J16" s="50" t="s">
        <v>40</v>
      </c>
      <c r="K16" s="51"/>
    </row>
    <row r="17" ht="24.75" customHeight="1" spans="1:11">
      <c r="A17" s="19"/>
      <c r="B17" s="27"/>
      <c r="C17" s="21"/>
      <c r="D17" s="9" t="s">
        <v>48</v>
      </c>
      <c r="E17" s="28" t="s">
        <v>49</v>
      </c>
      <c r="F17" s="29" t="s">
        <v>50</v>
      </c>
      <c r="G17" s="30"/>
      <c r="H17" s="9">
        <v>12.5</v>
      </c>
      <c r="I17" s="9">
        <v>12.5</v>
      </c>
      <c r="J17" s="10" t="s">
        <v>51</v>
      </c>
      <c r="K17" s="12"/>
    </row>
    <row r="18" ht="20.25" customHeight="1" spans="1:11">
      <c r="A18" s="19"/>
      <c r="B18" s="27"/>
      <c r="C18" s="21" t="s">
        <v>52</v>
      </c>
      <c r="D18" s="22" t="s">
        <v>53</v>
      </c>
      <c r="E18" s="22" t="s">
        <v>54</v>
      </c>
      <c r="F18" s="24" t="s">
        <v>38</v>
      </c>
      <c r="G18" s="25"/>
      <c r="H18" s="53" t="s">
        <v>39</v>
      </c>
      <c r="I18" s="53" t="s">
        <v>39</v>
      </c>
      <c r="J18" s="50" t="s">
        <v>40</v>
      </c>
      <c r="K18" s="51"/>
    </row>
    <row r="19" ht="20.25" customHeight="1" spans="1:11">
      <c r="A19" s="19"/>
      <c r="B19" s="27"/>
      <c r="C19" s="21"/>
      <c r="D19" s="9" t="s">
        <v>55</v>
      </c>
      <c r="E19" s="28" t="s">
        <v>56</v>
      </c>
      <c r="F19" s="29" t="s">
        <v>57</v>
      </c>
      <c r="G19" s="30"/>
      <c r="H19" s="9">
        <v>12.5</v>
      </c>
      <c r="I19" s="9">
        <v>12.5</v>
      </c>
      <c r="J19" s="10" t="s">
        <v>51</v>
      </c>
      <c r="K19" s="12"/>
    </row>
    <row r="20" ht="20.25" customHeight="1" spans="1:11">
      <c r="A20" s="19"/>
      <c r="B20" s="27"/>
      <c r="C20" s="21" t="s">
        <v>58</v>
      </c>
      <c r="D20" s="22" t="s">
        <v>59</v>
      </c>
      <c r="E20" s="22" t="s">
        <v>60</v>
      </c>
      <c r="F20" s="24" t="s">
        <v>38</v>
      </c>
      <c r="G20" s="25"/>
      <c r="H20" s="53" t="s">
        <v>39</v>
      </c>
      <c r="I20" s="53" t="s">
        <v>39</v>
      </c>
      <c r="J20" s="50" t="s">
        <v>40</v>
      </c>
      <c r="K20" s="51"/>
    </row>
    <row r="21" ht="20.25" customHeight="1" spans="1:11">
      <c r="A21" s="19"/>
      <c r="B21" s="31"/>
      <c r="C21" s="21"/>
      <c r="D21" s="9" t="s">
        <v>61</v>
      </c>
      <c r="E21" s="32" t="s">
        <v>62</v>
      </c>
      <c r="F21" s="29" t="s">
        <v>63</v>
      </c>
      <c r="G21" s="30"/>
      <c r="H21" s="9">
        <v>12.5</v>
      </c>
      <c r="I21" s="9">
        <v>12.5</v>
      </c>
      <c r="J21" s="10" t="s">
        <v>51</v>
      </c>
      <c r="K21" s="12"/>
    </row>
    <row r="22" ht="137.5" customHeight="1" spans="1:11">
      <c r="A22" s="19"/>
      <c r="B22" s="33" t="s">
        <v>64</v>
      </c>
      <c r="C22" s="21" t="s">
        <v>65</v>
      </c>
      <c r="D22" s="9" t="s">
        <v>66</v>
      </c>
      <c r="E22" s="34" t="s">
        <v>67</v>
      </c>
      <c r="F22" s="29" t="s">
        <v>68</v>
      </c>
      <c r="G22" s="30"/>
      <c r="H22" s="9">
        <v>30</v>
      </c>
      <c r="I22" s="9">
        <v>20.3</v>
      </c>
      <c r="J22" s="10" t="s">
        <v>44</v>
      </c>
      <c r="K22" s="12"/>
    </row>
    <row r="23" ht="20.25" customHeight="1" spans="1:11">
      <c r="A23" s="19"/>
      <c r="B23" s="35" t="s">
        <v>69</v>
      </c>
      <c r="C23" s="21" t="s">
        <v>70</v>
      </c>
      <c r="D23" s="22" t="s">
        <v>71</v>
      </c>
      <c r="E23" s="22" t="s">
        <v>72</v>
      </c>
      <c r="F23" s="24" t="s">
        <v>38</v>
      </c>
      <c r="G23" s="25"/>
      <c r="H23" s="53" t="s">
        <v>39</v>
      </c>
      <c r="I23" s="53" t="s">
        <v>39</v>
      </c>
      <c r="J23" s="50" t="s">
        <v>40</v>
      </c>
      <c r="K23" s="51"/>
    </row>
    <row r="24" ht="20.25" customHeight="1" spans="1:11">
      <c r="A24" s="19"/>
      <c r="B24" s="36"/>
      <c r="C24" s="21"/>
      <c r="D24" s="9" t="s">
        <v>73</v>
      </c>
      <c r="E24" s="28" t="s">
        <v>49</v>
      </c>
      <c r="F24" s="29" t="s">
        <v>50</v>
      </c>
      <c r="G24" s="30"/>
      <c r="H24" s="9">
        <v>10</v>
      </c>
      <c r="I24" s="9">
        <v>10</v>
      </c>
      <c r="J24" s="10" t="s">
        <v>51</v>
      </c>
      <c r="K24" s="12"/>
    </row>
    <row r="25" ht="20.25" customHeight="1" spans="1:11">
      <c r="A25" s="37" t="s">
        <v>74</v>
      </c>
      <c r="B25" s="38"/>
      <c r="C25" s="38"/>
      <c r="D25" s="38"/>
      <c r="E25" s="38"/>
      <c r="F25" s="38"/>
      <c r="G25" s="39"/>
      <c r="H25" s="40">
        <v>100</v>
      </c>
      <c r="I25" s="39">
        <f>SUM(I9,I14:I24)</f>
        <v>83.1</v>
      </c>
      <c r="J25" s="37"/>
      <c r="K25" s="39"/>
    </row>
    <row r="26" s="1" customFormat="1" ht="20.25" customHeight="1" spans="1:11">
      <c r="A26" s="41" t="s">
        <v>75</v>
      </c>
      <c r="B26" s="21" t="s">
        <v>76</v>
      </c>
      <c r="C26" s="21"/>
      <c r="D26" s="21" t="s">
        <v>77</v>
      </c>
      <c r="E26" s="21"/>
      <c r="F26" s="21"/>
      <c r="G26" s="21" t="s">
        <v>78</v>
      </c>
      <c r="H26" s="21"/>
      <c r="I26" s="21"/>
      <c r="J26" s="21"/>
      <c r="K26" s="21"/>
    </row>
    <row r="27" s="1" customFormat="1" ht="21.75" customHeight="1" spans="1:11">
      <c r="A27" s="41"/>
      <c r="B27" s="21" t="s">
        <v>79</v>
      </c>
      <c r="C27" s="21"/>
      <c r="D27" s="21" t="s">
        <v>80</v>
      </c>
      <c r="E27" s="21"/>
      <c r="F27" s="21"/>
      <c r="G27" s="21" t="s">
        <v>81</v>
      </c>
      <c r="H27" s="21"/>
      <c r="I27" s="21"/>
      <c r="J27" s="21"/>
      <c r="K27" s="21"/>
    </row>
    <row r="28" s="2" customFormat="1" ht="87" customHeight="1" spans="1:11">
      <c r="A28" s="9" t="s">
        <v>82</v>
      </c>
      <c r="B28" s="42" t="s">
        <v>83</v>
      </c>
      <c r="C28" s="43"/>
      <c r="D28" s="43"/>
      <c r="E28" s="43"/>
      <c r="F28" s="43"/>
      <c r="G28" s="43"/>
      <c r="H28" s="43"/>
      <c r="I28" s="43"/>
      <c r="J28" s="43"/>
      <c r="K28" s="52"/>
    </row>
  </sheetData>
  <mergeCells count="62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A25:G25"/>
    <mergeCell ref="J25:K25"/>
    <mergeCell ref="B26:C26"/>
    <mergeCell ref="D26:F26"/>
    <mergeCell ref="G26:K26"/>
    <mergeCell ref="B27:C27"/>
    <mergeCell ref="D27:F27"/>
    <mergeCell ref="G27:K27"/>
    <mergeCell ref="B28:K28"/>
    <mergeCell ref="A13:A24"/>
    <mergeCell ref="A26:A27"/>
    <mergeCell ref="B14:B21"/>
    <mergeCell ref="B23:B24"/>
    <mergeCell ref="C14:C15"/>
    <mergeCell ref="C16:C17"/>
    <mergeCell ref="C18:C19"/>
    <mergeCell ref="C20:C21"/>
    <mergeCell ref="C23:C24"/>
    <mergeCell ref="K9:K12"/>
    <mergeCell ref="A8:B12"/>
    <mergeCell ref="A6:B7"/>
  </mergeCells>
  <printOptions horizontalCentered="1"/>
  <pageMargins left="0.235416666666667" right="0.235416666666667" top="0.393055555555556" bottom="0.393055555555556" header="0.313888888888889" footer="0.313888888888889"/>
  <pageSetup paperSize="9" scale="6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Macro1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财务科3</dc:creator>
  <cp:lastModifiedBy>JK</cp:lastModifiedBy>
  <dcterms:created xsi:type="dcterms:W3CDTF">2006-09-13T11:21:00Z</dcterms:created>
  <cp:lastPrinted>2021-05-27T07:16:00Z</cp:lastPrinted>
  <dcterms:modified xsi:type="dcterms:W3CDTF">2023-08-08T02:32:04Z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  <property fmtid="{D5CDD505-2E9C-101B-9397-08002B2CF9AE}" pid="3" name="ICV">
    <vt:lpwstr>38EB10459CDF402989DD3E2540C418DC</vt:lpwstr>
  </property>
</Properties>
</file>