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400" windowHeight="12375"/>
  </bookViews>
  <sheets>
    <sheet name="东西部协作 (2)" sheetId="3" r:id="rId1"/>
    <sheet name="Sheet1" sheetId="2" r:id="rId2"/>
  </sheets>
  <definedNames>
    <definedName name="_xlnm._FilterDatabase" localSheetId="0" hidden="1">'东西部协作 (2)'!$A$1:$Q$23</definedName>
    <definedName name="_xlnm.Print_Titles" localSheetId="0">'东西部协作 (2)'!$3:$4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<sst xmlns="http://schemas.openxmlformats.org/spreadsheetml/2006/main" count="129" uniqueCount="86">
  <si>
    <t>会宁县2024年东西部协作项目计划表</t>
  </si>
  <si>
    <t>序号</t>
  </si>
  <si>
    <t>项目类型</t>
  </si>
  <si>
    <t>项目名称</t>
  </si>
  <si>
    <t>项目地址**县**乡镇</t>
  </si>
  <si>
    <t>主管单位</t>
  </si>
  <si>
    <t>实施单位</t>
  </si>
  <si>
    <t>项目主要内容</t>
  </si>
  <si>
    <t>联农带农方式</t>
  </si>
  <si>
    <t>联农带农成效（人）</t>
  </si>
  <si>
    <t>开工时间(年月)</t>
  </si>
  <si>
    <t>完成时间(年月)</t>
  </si>
  <si>
    <t>投资预算（万元）</t>
  </si>
  <si>
    <t>其中用于示范村建设资金(万元)</t>
  </si>
  <si>
    <t>脱贫及监测户</t>
  </si>
  <si>
    <t>其他农户</t>
  </si>
  <si>
    <t>总计</t>
  </si>
  <si>
    <t>天津帮扶</t>
  </si>
  <si>
    <t>省级配套</t>
  </si>
  <si>
    <t>自筹资金</t>
  </si>
  <si>
    <t>产业开发</t>
  </si>
  <si>
    <t>会宁县北部抗旱应急用供水保障工程</t>
  </si>
  <si>
    <t>郭城驿镇</t>
  </si>
  <si>
    <t>水务局</t>
  </si>
  <si>
    <t>引洮局</t>
  </si>
  <si>
    <r>
      <rPr>
        <sz val="10"/>
        <rFont val="仿宋_GB2312"/>
        <charset val="1"/>
      </rPr>
      <t>在郭城驿镇新建抗旱应急水源3处，其中新建9.6万</t>
    </r>
    <r>
      <rPr>
        <sz val="10"/>
        <rFont val="宋体"/>
        <charset val="1"/>
      </rPr>
      <t>³</t>
    </r>
    <r>
      <rPr>
        <sz val="10"/>
        <rFont val="仿宋_GB2312"/>
        <charset val="1"/>
      </rPr>
      <t>蓄水池2座，新建1500m</t>
    </r>
    <r>
      <rPr>
        <sz val="10"/>
        <rFont val="宋体"/>
        <charset val="1"/>
      </rPr>
      <t>³</t>
    </r>
    <r>
      <rPr>
        <sz val="10"/>
        <rFont val="仿宋_GB2312"/>
        <charset val="1"/>
      </rPr>
      <t>蓄水池3座，阀井3座。</t>
    </r>
  </si>
  <si>
    <t>其他</t>
  </si>
  <si>
    <t>2024年会宁县进一步稳定牛产业发展项目</t>
  </si>
  <si>
    <t>会宁县</t>
  </si>
  <si>
    <t>农业农村局</t>
  </si>
  <si>
    <t>全县所有饲养能繁母牛的养殖户（除2024年达标户及2024年享受引种政策的养殖户外），按照优先保障脱贫户和监测对象、就高不就低、不重复享受、差异化补贴的原则，对脱贫户及监测对像饲养的每头能繁母牛补助500元，每户最多补助4头；一般户饲养的每头能繁母牛补助300元，每户最多补助6头。</t>
  </si>
  <si>
    <t>科技创新专项资金</t>
  </si>
  <si>
    <t>科技局</t>
  </si>
  <si>
    <t>1.会宁县马铃薯新品种选育及示范推广；
2.会宁县小杂粮方便速冲粉项目；
3.高品质亚麻籽油的生产研发及产业化；
4.火锅底料的工艺流程和生产技术研究及应用。                         
5.芦笋全产业链综合技术集成与应用。</t>
  </si>
  <si>
    <t>吸纳就业
分红</t>
  </si>
  <si>
    <t>新庄镇3000吨小杂粮仓储库建设项目</t>
  </si>
  <si>
    <t>新庄镇</t>
  </si>
  <si>
    <t>新建3000吨小杂粮仓储库，购置小杂粮加工及辅助设备27台套，粮食烘干塔1座，该项目总投资367.82万元，补助100万元。</t>
  </si>
  <si>
    <t>吸纳就业</t>
  </si>
  <si>
    <t>消费帮扶</t>
  </si>
  <si>
    <t>商务局</t>
  </si>
  <si>
    <t>对参与消费帮扶的企业给与物流费用补贴300万元，北京、上海各建设一座农特产品展馆200万元。</t>
  </si>
  <si>
    <t>产品代销</t>
  </si>
  <si>
    <t>侯家川镇邢郡村高湾社至回岔社产业道路维修工程项目</t>
  </si>
  <si>
    <t>侯家川镇</t>
  </si>
  <si>
    <t>侯家川镇邢郡村高湾社至回岔社产业道路维修2.685公里。</t>
  </si>
  <si>
    <t>劳务协作</t>
  </si>
  <si>
    <t>劳务协作奖补项目</t>
  </si>
  <si>
    <t>人社局</t>
  </si>
  <si>
    <t>1.给予跨省就业的脱贫劳动力、边缘易致贫户劳动力，一次性交通补助每人600元（150万元）；
2.对乡村就业工厂（帮扶车间)就业的脱贫劳动力、边缘易致贫劳动力给予一次性稳岗补贴每人200元；（10万元）
3.组织开展全县有意愿的农村脱贫劳动力参加就业技能培训300人以上；（47万元）
4.吸纳甘肃籍脱贫劳动力、异地搬迁劳动力稳定就业6个月以上的，按3000元/人标准给予奖补。（100万元）</t>
  </si>
  <si>
    <t>2024 年脱贫劳动
力省外务工交通
补助</t>
  </si>
  <si>
    <t>给予2024年省外务工636人每人补助600元，资金38.16万元；2024年省外务工17795人定额预付交通补助每人200元，资金355.9万元。</t>
  </si>
  <si>
    <t>乡村振兴带头人培训</t>
  </si>
  <si>
    <t>乡村振兴局</t>
  </si>
  <si>
    <t>开展乡村振兴带头人培训150人，培育致富能手，带动更多群众稳定就业。</t>
  </si>
  <si>
    <t>教育培训</t>
  </si>
  <si>
    <t>党政干部培训</t>
  </si>
  <si>
    <t>组织部</t>
  </si>
  <si>
    <t>举办会宁县学习贯彻党的二十大精神，提升推进乡村振兴能力素质专题培训班2期，培训乡镇党政正职及乡村振兴领域骨干人才80人。</t>
  </si>
  <si>
    <t>教育“组团式”帮扶</t>
  </si>
  <si>
    <t>教育局</t>
  </si>
  <si>
    <t>各学校</t>
  </si>
  <si>
    <t>为激发学生的好奇心、求知欲，培养学生的创新意识和创造思维会宁县第五中学校建设人工智能实验室，并配套相应的硬件软件设施资金35万元，教学楼顶防水、窗户更换、室内外粉刷、楼门更换、配套护眼灯等，资金263万元。合计298万元。
会宁县文昌小学猿辅导科技公司培训项目5万元，2个工作室5万元。</t>
  </si>
  <si>
    <t>会宁县文昌小学体育馆旧地板拆除换新、操场维修项目</t>
  </si>
  <si>
    <t>会宁县文昌小学</t>
  </si>
  <si>
    <t>主要用于体育馆原地板拆除铺设新地板，面积891.7㎡，学校北侧原硅PU操场原硬化沉降区等辅助设施拆除维修，共211.5㎡等。</t>
  </si>
  <si>
    <t>健康医疗</t>
  </si>
  <si>
    <t>医疗“组团式”帮扶（互联网+健康帮扶）</t>
  </si>
  <si>
    <t>会宁各乡镇</t>
  </si>
  <si>
    <t>卫健局
医保局</t>
  </si>
  <si>
    <t>乡镇卫生院
医保局</t>
  </si>
  <si>
    <t>1.新建杨崖集镇邢坪村、红土村，郭城驿镇驮营村，八里湾乡复兴村，党家岘乡砖井村，新塬镇杨坪村，新添堡芦岔村，丁家沟镇荔峡村8所村卫生室；资金200万元。
2.会宁县人民医院采购3台血液透析机。资金40万元。
3.医保信息网络平台“云电脑”运行费用，资金33.8万元。
4.会宁县中医医院“互联网+健康扶贫”2023年、2024年度网络链路费1.2万元</t>
  </si>
  <si>
    <t>改善人居环境</t>
  </si>
  <si>
    <t>东西部共建示范村建设</t>
  </si>
  <si>
    <t>会师镇
甘沟驿镇
丁家沟镇
新添堡乡
杨崖集镇</t>
  </si>
  <si>
    <r>
      <rPr>
        <sz val="10"/>
        <rFont val="仿宋_GB2312"/>
        <charset val="1"/>
      </rPr>
      <t>1.2023年新增示范村会师镇南什村生态搬迁配套主要包括应急救援仓储中心189</t>
    </r>
    <r>
      <rPr>
        <sz val="10"/>
        <rFont val="宋体"/>
        <charset val="1"/>
      </rPr>
      <t>㎡</t>
    </r>
    <r>
      <rPr>
        <sz val="10"/>
        <rFont val="仿宋_GB2312"/>
        <charset val="1"/>
      </rPr>
      <t>，新建应急指挥平台307</t>
    </r>
    <r>
      <rPr>
        <sz val="10"/>
        <rFont val="宋体"/>
        <charset val="1"/>
      </rPr>
      <t>㎡</t>
    </r>
    <r>
      <rPr>
        <sz val="10"/>
        <rFont val="仿宋_GB2312"/>
        <charset val="1"/>
      </rPr>
      <t>，新建场地硬化13162</t>
    </r>
    <r>
      <rPr>
        <sz val="10"/>
        <rFont val="宋体"/>
        <charset val="1"/>
      </rPr>
      <t>㎡</t>
    </r>
    <r>
      <rPr>
        <sz val="10"/>
        <rFont val="仿宋_GB2312"/>
        <charset val="1"/>
      </rPr>
      <t>，新建道路硬化3330</t>
    </r>
    <r>
      <rPr>
        <sz val="10"/>
        <rFont val="宋体"/>
        <charset val="1"/>
      </rPr>
      <t>㎡</t>
    </r>
    <r>
      <rPr>
        <sz val="10"/>
        <rFont val="仿宋_GB2312"/>
        <charset val="1"/>
      </rPr>
      <t>，设置混凝土路缘石1582M，场地内设置树池120个。与天津市和平区共建“漂流书屋”项目。资金261.5万元
2.甘沟驿镇田坪村党组织共建支持，建设党建文化长廊30米，党建宣传栏8个，党员干部、致富带头人学习培训50人次，扩充党建阅览室图书50本，新建党员活动室80平方米，配备活动设备，布展红四方面军驻扎田家坪历史纪念馆，维修党员教育实践基地、党群活动中心资金50万元
3.丁家沟镇线川村新建党群服务中心1处，开展党组织共建等。资金50万元
4.新添堡乡道口村老年人康养活动中心建设项目，占地面积120</t>
    </r>
    <r>
      <rPr>
        <sz val="10"/>
        <rFont val="宋体"/>
        <charset val="1"/>
      </rPr>
      <t>㎡</t>
    </r>
    <r>
      <rPr>
        <sz val="10"/>
        <rFont val="仿宋_GB2312"/>
        <charset val="1"/>
      </rPr>
      <t>，建筑层数为2层，总建筑面积240</t>
    </r>
    <r>
      <rPr>
        <sz val="10"/>
        <rFont val="宋体"/>
        <charset val="1"/>
      </rPr>
      <t>㎡</t>
    </r>
    <r>
      <rPr>
        <sz val="10"/>
        <rFont val="仿宋_GB2312"/>
        <charset val="1"/>
      </rPr>
      <t>，主要功能涵盖医疗保健室、日间照料室、图书阅览室、心理咨询室、文娱活动室、健身室等；开展党组织共建等。资金50万元
5.杨崖集镇杨崖集村对下街-剪岔产业路提升改造，硬化道路2030</t>
    </r>
    <r>
      <rPr>
        <sz val="10"/>
        <rFont val="宋体"/>
        <charset val="1"/>
      </rPr>
      <t>㎡</t>
    </r>
    <r>
      <rPr>
        <sz val="10"/>
        <rFont val="仿宋_GB2312"/>
        <charset val="1"/>
      </rPr>
      <t>，桥梁维修改造2处，投资70万元。统一采购中药材苗木，激励农户自种的种植模式，采购黄芪种籽2000</t>
    </r>
    <r>
      <rPr>
        <sz val="10"/>
        <rFont val="宋体"/>
        <charset val="1"/>
      </rPr>
      <t>㎏</t>
    </r>
    <r>
      <rPr>
        <sz val="10"/>
        <rFont val="仿宋_GB2312"/>
        <charset val="1"/>
      </rPr>
      <t>，黄芪苗子21600</t>
    </r>
    <r>
      <rPr>
        <sz val="10"/>
        <rFont val="宋体"/>
        <charset val="1"/>
      </rPr>
      <t>㎏</t>
    </r>
    <r>
      <rPr>
        <sz val="10"/>
        <rFont val="仿宋_GB2312"/>
        <charset val="1"/>
      </rPr>
      <t>，发展中药材育苗种植200亩。投资80万元，总计150万元</t>
    </r>
  </si>
  <si>
    <t>残疾人帮扶</t>
  </si>
  <si>
    <t>2024年度全县困难重度残人家庭
无障碍改造项目</t>
  </si>
  <si>
    <t>县残联</t>
  </si>
  <si>
    <t>对有无障碍改造需求的50户困难重度残疾人家庭进行改造，每户3500元。主要包括室内及院内地面硬化平整、台阶的坡化（可加装扶手)，低位灶台改造（盲人家庭灶台安装煤气泄漏报警装置)、房门改造、农村厕所改造、坐便器改造，安装卫生间热水器、扶手和抓杆（洗手池扶手、坐便器扶手、淋浴扶手)、浴凳等残疾人居家无障碍急需的相关设施</t>
  </si>
  <si>
    <t>巾帼家美积分超市</t>
  </si>
  <si>
    <t>县妇联</t>
  </si>
  <si>
    <t>为我县2024 年安排的18个新建“巾帼家美积分超市”建设资金1万元，示范村已建“巾帼家美积分超市”奖补22个，每个已建“积分超市”奖补资金5000元。</t>
  </si>
  <si>
    <t>招商推介</t>
  </si>
  <si>
    <t>经合局</t>
  </si>
  <si>
    <t>用于开展招商引资、项目推介和对接洽谈活动。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</si>
</sst>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
    </font>
    <font>
      <sz val="10"/>
      <name val="仿宋_GB2312"/>
      <charset val="1"/>
    </font>
    <font>
      <b/>
      <sz val="20"/>
      <name val="宋体"/>
      <charset val="1"/>
    </font>
    <font>
      <b/>
      <sz val="12"/>
      <name val="宋体"/>
      <charset val="1"/>
    </font>
    <font>
      <sz val="11"/>
      <name val="宋体"/>
      <charset val="1"/>
    </font>
    <font>
      <sz val="10"/>
      <name val="宋体"/>
      <charset val="1"/>
    </font>
    <font>
      <u/>
      <sz val="11"/>
      <color indexed="12"/>
      <name val="宋体"/>
      <charset val="1"/>
    </font>
    <font>
      <u/>
      <sz val="11"/>
      <color indexed="20"/>
      <name val="宋体"/>
      <charset val="1"/>
    </font>
    <font>
      <sz val="11"/>
      <color indexed="8"/>
      <name val="宋体"/>
      <charset val="1"/>
    </font>
    <font>
      <sz val="11"/>
      <color indexed="10"/>
      <name val="宋体"/>
      <charset val="1"/>
    </font>
    <font>
      <b/>
      <sz val="18"/>
      <color indexed="54"/>
      <name val="宋体"/>
      <charset val="1"/>
    </font>
    <font>
      <i/>
      <sz val="11"/>
      <color indexed="23"/>
      <name val="宋体"/>
      <charset val="1"/>
    </font>
    <font>
      <b/>
      <sz val="15"/>
      <color indexed="54"/>
      <name val="宋体"/>
      <charset val="1"/>
    </font>
    <font>
      <b/>
      <sz val="13"/>
      <color indexed="54"/>
      <name val="宋体"/>
      <charset val="1"/>
    </font>
    <font>
      <b/>
      <sz val="11"/>
      <color indexed="54"/>
      <name val="宋体"/>
      <charset val="1"/>
    </font>
    <font>
      <sz val="11"/>
      <color indexed="62"/>
      <name val="宋体"/>
      <charset val="1"/>
    </font>
    <font>
      <b/>
      <sz val="11"/>
      <color indexed="63"/>
      <name val="宋体"/>
      <charset val="1"/>
    </font>
    <font>
      <b/>
      <sz val="11"/>
      <color indexed="53"/>
      <name val="宋体"/>
      <charset val="1"/>
    </font>
    <font>
      <b/>
      <sz val="11"/>
      <color indexed="9"/>
      <name val="宋体"/>
      <charset val="1"/>
    </font>
    <font>
      <sz val="11"/>
      <color indexed="53"/>
      <name val="宋体"/>
      <charset val="1"/>
    </font>
    <font>
      <b/>
      <sz val="11"/>
      <color indexed="8"/>
      <name val="宋体"/>
      <charset val="1"/>
    </font>
    <font>
      <sz val="11"/>
      <color indexed="17"/>
      <name val="宋体"/>
      <charset val="1"/>
    </font>
    <font>
      <sz val="11"/>
      <color indexed="16"/>
      <name val="宋体"/>
      <charset val="1"/>
    </font>
    <font>
      <sz val="11"/>
      <color indexed="19"/>
      <name val="宋体"/>
      <charset val="1"/>
    </font>
    <font>
      <sz val="11"/>
      <color indexed="9"/>
      <name val="宋体"/>
      <charset val="1"/>
    </font>
    <font>
      <sz val="11"/>
      <name val="宋体"/>
      <charset val="134"/>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0">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6" fillId="0" borderId="0">
      <alignment vertical="center"/>
    </xf>
    <xf numFmtId="0" fontId="7" fillId="0" borderId="0">
      <alignment vertical="center"/>
    </xf>
    <xf numFmtId="0" fontId="8" fillId="2" borderId="5">
      <alignment vertical="center"/>
    </xf>
    <xf numFmtId="0" fontId="9" fillId="0" borderId="0">
      <alignment vertical="center"/>
    </xf>
    <xf numFmtId="0" fontId="10" fillId="0" borderId="0">
      <alignment vertical="center"/>
    </xf>
    <xf numFmtId="0" fontId="11" fillId="0" borderId="0">
      <alignment vertical="center"/>
    </xf>
    <xf numFmtId="0" fontId="12" fillId="0" borderId="6">
      <alignment vertical="center"/>
    </xf>
    <xf numFmtId="0" fontId="13" fillId="0" borderId="6">
      <alignment vertical="center"/>
    </xf>
    <xf numFmtId="0" fontId="14" fillId="0" borderId="7">
      <alignment vertical="center"/>
    </xf>
    <xf numFmtId="0" fontId="14" fillId="0" borderId="0">
      <alignment vertical="center"/>
    </xf>
    <xf numFmtId="0" fontId="15" fillId="3" borderId="8">
      <alignment vertical="center"/>
    </xf>
    <xf numFmtId="0" fontId="16" fillId="4" borderId="9">
      <alignment vertical="center"/>
    </xf>
    <xf numFmtId="0" fontId="17" fillId="4" borderId="8">
      <alignment vertical="center"/>
    </xf>
    <xf numFmtId="0" fontId="18" fillId="5" borderId="10">
      <alignment vertical="center"/>
    </xf>
    <xf numFmtId="0" fontId="19" fillId="0" borderId="11">
      <alignment vertical="center"/>
    </xf>
    <xf numFmtId="0" fontId="20" fillId="0" borderId="12">
      <alignment vertical="center"/>
    </xf>
    <xf numFmtId="0" fontId="21" fillId="6" borderId="0">
      <alignment vertical="center"/>
    </xf>
    <xf numFmtId="0" fontId="22" fillId="7" borderId="0">
      <alignment vertical="center"/>
    </xf>
    <xf numFmtId="0" fontId="23" fillId="8" borderId="0">
      <alignment vertical="center"/>
    </xf>
    <xf numFmtId="0" fontId="24" fillId="9" borderId="0">
      <alignment vertical="center"/>
    </xf>
    <xf numFmtId="0" fontId="8" fillId="10" borderId="0">
      <alignment vertical="center"/>
    </xf>
    <xf numFmtId="0" fontId="8" fillId="11" borderId="0">
      <alignment vertical="center"/>
    </xf>
    <xf numFmtId="0" fontId="24" fillId="12" borderId="0">
      <alignment vertical="center"/>
    </xf>
    <xf numFmtId="0" fontId="24" fillId="13" borderId="0">
      <alignment vertical="center"/>
    </xf>
    <xf numFmtId="0" fontId="8" fillId="2" borderId="0">
      <alignment vertical="center"/>
    </xf>
    <xf numFmtId="0" fontId="8" fillId="3" borderId="0">
      <alignment vertical="center"/>
    </xf>
    <xf numFmtId="0" fontId="24" fillId="3" borderId="0">
      <alignment vertical="center"/>
    </xf>
    <xf numFmtId="0" fontId="24" fillId="5" borderId="0">
      <alignment vertical="center"/>
    </xf>
    <xf numFmtId="0" fontId="8" fillId="4" borderId="0">
      <alignment vertical="center"/>
    </xf>
    <xf numFmtId="0" fontId="8" fillId="14" borderId="0">
      <alignment vertical="center"/>
    </xf>
    <xf numFmtId="0" fontId="24" fillId="14" borderId="0">
      <alignment vertical="center"/>
    </xf>
    <xf numFmtId="0" fontId="24" fillId="15" borderId="0">
      <alignment vertical="center"/>
    </xf>
    <xf numFmtId="0" fontId="8" fillId="2" borderId="0">
      <alignment vertical="center"/>
    </xf>
    <xf numFmtId="0" fontId="8" fillId="8" borderId="0">
      <alignment vertical="center"/>
    </xf>
    <xf numFmtId="0" fontId="24" fillId="3" borderId="0">
      <alignment vertical="center"/>
    </xf>
    <xf numFmtId="0" fontId="24" fillId="16" borderId="0">
      <alignment vertical="center"/>
    </xf>
    <xf numFmtId="0" fontId="8" fillId="11" borderId="0">
      <alignment vertical="center"/>
    </xf>
    <xf numFmtId="0" fontId="8" fillId="11" borderId="0">
      <alignment vertical="center"/>
    </xf>
    <xf numFmtId="0" fontId="24" fillId="17" borderId="0">
      <alignment vertical="center"/>
    </xf>
    <xf numFmtId="0" fontId="24" fillId="18" borderId="0">
      <alignment vertical="center"/>
    </xf>
    <xf numFmtId="0" fontId="8" fillId="6" borderId="0">
      <alignment vertical="center"/>
    </xf>
    <xf numFmtId="0" fontId="8" fillId="14" borderId="0">
      <alignment vertical="center"/>
    </xf>
    <xf numFmtId="0" fontId="24" fillId="14" borderId="0">
      <alignment vertical="center"/>
    </xf>
    <xf numFmtId="0" fontId="25" fillId="0" borderId="0">
      <alignment vertical="center"/>
    </xf>
  </cellStyleXfs>
  <cellXfs count="16">
    <xf numFmtId="0" fontId="0" fillId="0" borderId="0" xfId="0">
      <alignment vertical="center"/>
    </xf>
    <xf numFmtId="0" fontId="0" fillId="0" borderId="0" xfId="0" applyFill="1">
      <alignment vertical="center"/>
    </xf>
    <xf numFmtId="0" fontId="0" fillId="0" borderId="0" xfId="0" applyFont="1" applyFill="1">
      <alignment vertical="center"/>
    </xf>
    <xf numFmtId="0" fontId="1" fillId="0" borderId="0" xfId="0" applyFont="1">
      <alignment vertical="center"/>
    </xf>
    <xf numFmtId="0" fontId="0" fillId="0" borderId="0" xfId="0" applyFill="1" applyAlignment="1">
      <alignment horizontal="center" vertical="center"/>
    </xf>
    <xf numFmtId="0" fontId="2" fillId="0" borderId="0"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0" xfId="0" applyFont="1" applyFill="1" applyAlignment="1">
      <alignment horizontal="justify" vertical="center"/>
    </xf>
    <xf numFmtId="31" fontId="5" fillId="0" borderId="0" xfId="0" applyNumberFormat="1" applyFont="1" applyFill="1" applyAlignment="1">
      <alignment horizontal="center" vertical="center"/>
    </xf>
    <xf numFmtId="0" fontId="5" fillId="0" borderId="0" xfId="0" applyNumberFormat="1" applyFont="1" applyFill="1" applyAlignment="1">
      <alignment horizontal="center" vertical="center"/>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464820</xdr:colOff>
      <xdr:row>21</xdr:row>
      <xdr:rowOff>0</xdr:rowOff>
    </xdr:from>
    <xdr:to>
      <xdr:col>2</xdr:col>
      <xdr:colOff>637540</xdr:colOff>
      <xdr:row>27</xdr:row>
      <xdr:rowOff>78105</xdr:rowOff>
    </xdr:to>
    <xdr:pic>
      <xdr:nvPicPr>
        <xdr:cNvPr id="2" name="Picture 140" descr="3142418731510196992515" hidden="1"/>
        <xdr:cNvPicPr/>
      </xdr:nvPicPr>
      <xdr:blipFill>
        <a:blip r:embed="rId1"/>
        <a:stretch>
          <a:fillRect/>
        </a:stretch>
      </xdr:blipFill>
      <xdr:spPr>
        <a:xfrm>
          <a:off x="1341120" y="19227800"/>
          <a:ext cx="172720" cy="802005"/>
        </a:xfrm>
        <a:prstGeom prst="rect">
          <a:avLst/>
        </a:prstGeom>
        <a:noFill/>
        <a:ln w="9525">
          <a:noFill/>
        </a:ln>
      </xdr:spPr>
    </xdr:pic>
    <xdr:clientData/>
  </xdr:twoCellAnchor>
  <xdr:twoCellAnchor editAs="oneCell">
    <xdr:from>
      <xdr:col>2</xdr:col>
      <xdr:colOff>464820</xdr:colOff>
      <xdr:row>21</xdr:row>
      <xdr:rowOff>0</xdr:rowOff>
    </xdr:from>
    <xdr:to>
      <xdr:col>2</xdr:col>
      <xdr:colOff>637540</xdr:colOff>
      <xdr:row>27</xdr:row>
      <xdr:rowOff>78105</xdr:rowOff>
    </xdr:to>
    <xdr:pic>
      <xdr:nvPicPr>
        <xdr:cNvPr id="3" name="Picture 140" descr="3142418731510196992515" hidden="1"/>
        <xdr:cNvPicPr/>
      </xdr:nvPicPr>
      <xdr:blipFill>
        <a:blip r:embed="rId1"/>
        <a:stretch>
          <a:fillRect/>
        </a:stretch>
      </xdr:blipFill>
      <xdr:spPr>
        <a:xfrm>
          <a:off x="1341120" y="19227800"/>
          <a:ext cx="172720" cy="802005"/>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27</xdr:row>
      <xdr:rowOff>78105</xdr:rowOff>
    </xdr:to>
    <xdr:pic>
      <xdr:nvPicPr>
        <xdr:cNvPr id="4" name="Picture 140" descr="3142418731510196992515" hidden="1"/>
        <xdr:cNvPicPr/>
      </xdr:nvPicPr>
      <xdr:blipFill>
        <a:blip r:embed="rId1"/>
        <a:stretch>
          <a:fillRect/>
        </a:stretch>
      </xdr:blipFill>
      <xdr:spPr>
        <a:xfrm>
          <a:off x="1341120" y="19227800"/>
          <a:ext cx="15875" cy="802005"/>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27</xdr:row>
      <xdr:rowOff>78105</xdr:rowOff>
    </xdr:to>
    <xdr:pic>
      <xdr:nvPicPr>
        <xdr:cNvPr id="5" name="Picture 140" descr="3142418731510196992515" hidden="1"/>
        <xdr:cNvPicPr/>
      </xdr:nvPicPr>
      <xdr:blipFill>
        <a:blip r:embed="rId1"/>
        <a:stretch>
          <a:fillRect/>
        </a:stretch>
      </xdr:blipFill>
      <xdr:spPr>
        <a:xfrm>
          <a:off x="1341120" y="19227800"/>
          <a:ext cx="15875" cy="802005"/>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27</xdr:row>
      <xdr:rowOff>78105</xdr:rowOff>
    </xdr:to>
    <xdr:pic>
      <xdr:nvPicPr>
        <xdr:cNvPr id="6" name="Picture 140" descr="3142418731510196992515" hidden="1"/>
        <xdr:cNvPicPr/>
      </xdr:nvPicPr>
      <xdr:blipFill>
        <a:blip r:embed="rId1"/>
        <a:stretch>
          <a:fillRect/>
        </a:stretch>
      </xdr:blipFill>
      <xdr:spPr>
        <a:xfrm>
          <a:off x="1341120" y="19227800"/>
          <a:ext cx="15875" cy="802005"/>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27</xdr:row>
      <xdr:rowOff>78105</xdr:rowOff>
    </xdr:to>
    <xdr:pic>
      <xdr:nvPicPr>
        <xdr:cNvPr id="7" name="Picture 140" descr="3142418731510196992515" hidden="1"/>
        <xdr:cNvPicPr/>
      </xdr:nvPicPr>
      <xdr:blipFill>
        <a:blip r:embed="rId1"/>
        <a:stretch>
          <a:fillRect/>
        </a:stretch>
      </xdr:blipFill>
      <xdr:spPr>
        <a:xfrm>
          <a:off x="1341120" y="19227800"/>
          <a:ext cx="15875" cy="802005"/>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27</xdr:row>
      <xdr:rowOff>78105</xdr:rowOff>
    </xdr:to>
    <xdr:pic>
      <xdr:nvPicPr>
        <xdr:cNvPr id="8" name="Picture 140" descr="3142418731510196992515" hidden="1"/>
        <xdr:cNvPicPr/>
      </xdr:nvPicPr>
      <xdr:blipFill>
        <a:blip r:embed="rId1"/>
        <a:stretch>
          <a:fillRect/>
        </a:stretch>
      </xdr:blipFill>
      <xdr:spPr>
        <a:xfrm>
          <a:off x="1341120" y="19227800"/>
          <a:ext cx="15875" cy="802005"/>
        </a:xfrm>
        <a:prstGeom prst="rect">
          <a:avLst/>
        </a:prstGeom>
        <a:noFill/>
        <a:ln w="9525">
          <a:noFill/>
        </a:ln>
      </xdr:spPr>
    </xdr:pic>
    <xdr:clientData/>
  </xdr:twoCellAnchor>
  <xdr:twoCellAnchor editAs="oneCell">
    <xdr:from>
      <xdr:col>2</xdr:col>
      <xdr:colOff>464820</xdr:colOff>
      <xdr:row>21</xdr:row>
      <xdr:rowOff>0</xdr:rowOff>
    </xdr:from>
    <xdr:to>
      <xdr:col>2</xdr:col>
      <xdr:colOff>637540</xdr:colOff>
      <xdr:row>28</xdr:row>
      <xdr:rowOff>40005</xdr:rowOff>
    </xdr:to>
    <xdr:pic>
      <xdr:nvPicPr>
        <xdr:cNvPr id="9" name="Picture 140" descr="3142418731510196992515" hidden="1"/>
        <xdr:cNvPicPr/>
      </xdr:nvPicPr>
      <xdr:blipFill>
        <a:blip r:embed="rId1"/>
        <a:stretch>
          <a:fillRect/>
        </a:stretch>
      </xdr:blipFill>
      <xdr:spPr>
        <a:xfrm>
          <a:off x="1341120" y="19227800"/>
          <a:ext cx="172720" cy="944880"/>
        </a:xfrm>
        <a:prstGeom prst="rect">
          <a:avLst/>
        </a:prstGeom>
        <a:noFill/>
        <a:ln w="9525">
          <a:noFill/>
        </a:ln>
      </xdr:spPr>
    </xdr:pic>
    <xdr:clientData/>
  </xdr:twoCellAnchor>
  <xdr:twoCellAnchor editAs="oneCell">
    <xdr:from>
      <xdr:col>2</xdr:col>
      <xdr:colOff>464820</xdr:colOff>
      <xdr:row>21</xdr:row>
      <xdr:rowOff>0</xdr:rowOff>
    </xdr:from>
    <xdr:to>
      <xdr:col>2</xdr:col>
      <xdr:colOff>637540</xdr:colOff>
      <xdr:row>28</xdr:row>
      <xdr:rowOff>40005</xdr:rowOff>
    </xdr:to>
    <xdr:pic>
      <xdr:nvPicPr>
        <xdr:cNvPr id="10" name="Picture 140" descr="3142418731510196992515" hidden="1"/>
        <xdr:cNvPicPr/>
      </xdr:nvPicPr>
      <xdr:blipFill>
        <a:blip r:embed="rId1"/>
        <a:stretch>
          <a:fillRect/>
        </a:stretch>
      </xdr:blipFill>
      <xdr:spPr>
        <a:xfrm>
          <a:off x="1341120" y="19227800"/>
          <a:ext cx="172720" cy="944880"/>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28</xdr:row>
      <xdr:rowOff>40005</xdr:rowOff>
    </xdr:to>
    <xdr:pic>
      <xdr:nvPicPr>
        <xdr:cNvPr id="11" name="Picture 140" descr="3142418731510196992515" hidden="1"/>
        <xdr:cNvPicPr/>
      </xdr:nvPicPr>
      <xdr:blipFill>
        <a:blip r:embed="rId1"/>
        <a:stretch>
          <a:fillRect/>
        </a:stretch>
      </xdr:blipFill>
      <xdr:spPr>
        <a:xfrm>
          <a:off x="1341120" y="19227800"/>
          <a:ext cx="15875" cy="944880"/>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28</xdr:row>
      <xdr:rowOff>40005</xdr:rowOff>
    </xdr:to>
    <xdr:pic>
      <xdr:nvPicPr>
        <xdr:cNvPr id="12" name="Picture 140" descr="3142418731510196992515" hidden="1"/>
        <xdr:cNvPicPr/>
      </xdr:nvPicPr>
      <xdr:blipFill>
        <a:blip r:embed="rId1"/>
        <a:stretch>
          <a:fillRect/>
        </a:stretch>
      </xdr:blipFill>
      <xdr:spPr>
        <a:xfrm>
          <a:off x="1341120" y="19227800"/>
          <a:ext cx="15875" cy="944880"/>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28</xdr:row>
      <xdr:rowOff>40005</xdr:rowOff>
    </xdr:to>
    <xdr:pic>
      <xdr:nvPicPr>
        <xdr:cNvPr id="13" name="Picture 140" descr="3142418731510196992515" hidden="1"/>
        <xdr:cNvPicPr/>
      </xdr:nvPicPr>
      <xdr:blipFill>
        <a:blip r:embed="rId1"/>
        <a:stretch>
          <a:fillRect/>
        </a:stretch>
      </xdr:blipFill>
      <xdr:spPr>
        <a:xfrm>
          <a:off x="1341120" y="19227800"/>
          <a:ext cx="15875" cy="944880"/>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28</xdr:row>
      <xdr:rowOff>40005</xdr:rowOff>
    </xdr:to>
    <xdr:pic>
      <xdr:nvPicPr>
        <xdr:cNvPr id="14" name="Picture 140" descr="3142418731510196992515" hidden="1"/>
        <xdr:cNvPicPr/>
      </xdr:nvPicPr>
      <xdr:blipFill>
        <a:blip r:embed="rId1"/>
        <a:stretch>
          <a:fillRect/>
        </a:stretch>
      </xdr:blipFill>
      <xdr:spPr>
        <a:xfrm>
          <a:off x="1341120" y="19227800"/>
          <a:ext cx="15875" cy="944880"/>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28</xdr:row>
      <xdr:rowOff>40005</xdr:rowOff>
    </xdr:to>
    <xdr:pic>
      <xdr:nvPicPr>
        <xdr:cNvPr id="15" name="Picture 140" descr="3142418731510196992515" hidden="1"/>
        <xdr:cNvPicPr/>
      </xdr:nvPicPr>
      <xdr:blipFill>
        <a:blip r:embed="rId1"/>
        <a:stretch>
          <a:fillRect/>
        </a:stretch>
      </xdr:blipFill>
      <xdr:spPr>
        <a:xfrm>
          <a:off x="1341120" y="19227800"/>
          <a:ext cx="15875" cy="944880"/>
        </a:xfrm>
        <a:prstGeom prst="rect">
          <a:avLst/>
        </a:prstGeom>
        <a:noFill/>
        <a:ln w="9525">
          <a:noFill/>
        </a:ln>
      </xdr:spPr>
    </xdr:pic>
    <xdr:clientData/>
  </xdr:twoCellAnchor>
  <xdr:twoCellAnchor editAs="oneCell">
    <xdr:from>
      <xdr:col>2</xdr:col>
      <xdr:colOff>464820</xdr:colOff>
      <xdr:row>21</xdr:row>
      <xdr:rowOff>0</xdr:rowOff>
    </xdr:from>
    <xdr:to>
      <xdr:col>2</xdr:col>
      <xdr:colOff>637540</xdr:colOff>
      <xdr:row>27</xdr:row>
      <xdr:rowOff>78105</xdr:rowOff>
    </xdr:to>
    <xdr:pic>
      <xdr:nvPicPr>
        <xdr:cNvPr id="16" name="Picture 140" descr="3142418731510196992515" hidden="1"/>
        <xdr:cNvPicPr/>
      </xdr:nvPicPr>
      <xdr:blipFill>
        <a:blip r:embed="rId1"/>
        <a:stretch>
          <a:fillRect/>
        </a:stretch>
      </xdr:blipFill>
      <xdr:spPr>
        <a:xfrm>
          <a:off x="1341120" y="19227800"/>
          <a:ext cx="172720" cy="802005"/>
        </a:xfrm>
        <a:prstGeom prst="rect">
          <a:avLst/>
        </a:prstGeom>
        <a:noFill/>
        <a:ln w="9525">
          <a:noFill/>
        </a:ln>
      </xdr:spPr>
    </xdr:pic>
    <xdr:clientData/>
  </xdr:twoCellAnchor>
  <xdr:twoCellAnchor editAs="oneCell">
    <xdr:from>
      <xdr:col>2</xdr:col>
      <xdr:colOff>464820</xdr:colOff>
      <xdr:row>21</xdr:row>
      <xdr:rowOff>0</xdr:rowOff>
    </xdr:from>
    <xdr:to>
      <xdr:col>2</xdr:col>
      <xdr:colOff>637540</xdr:colOff>
      <xdr:row>27</xdr:row>
      <xdr:rowOff>78105</xdr:rowOff>
    </xdr:to>
    <xdr:pic>
      <xdr:nvPicPr>
        <xdr:cNvPr id="17" name="Picture 140" descr="3142418731510196992515" hidden="1"/>
        <xdr:cNvPicPr/>
      </xdr:nvPicPr>
      <xdr:blipFill>
        <a:blip r:embed="rId1"/>
        <a:stretch>
          <a:fillRect/>
        </a:stretch>
      </xdr:blipFill>
      <xdr:spPr>
        <a:xfrm>
          <a:off x="1341120" y="19227800"/>
          <a:ext cx="172720" cy="802005"/>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27</xdr:row>
      <xdr:rowOff>78105</xdr:rowOff>
    </xdr:to>
    <xdr:pic>
      <xdr:nvPicPr>
        <xdr:cNvPr id="18" name="Picture 140" descr="3142418731510196992515" hidden="1"/>
        <xdr:cNvPicPr/>
      </xdr:nvPicPr>
      <xdr:blipFill>
        <a:blip r:embed="rId1"/>
        <a:stretch>
          <a:fillRect/>
        </a:stretch>
      </xdr:blipFill>
      <xdr:spPr>
        <a:xfrm>
          <a:off x="1341120" y="19227800"/>
          <a:ext cx="15875" cy="802005"/>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27</xdr:row>
      <xdr:rowOff>78105</xdr:rowOff>
    </xdr:to>
    <xdr:pic>
      <xdr:nvPicPr>
        <xdr:cNvPr id="19" name="Picture 140" descr="3142418731510196992515" hidden="1"/>
        <xdr:cNvPicPr/>
      </xdr:nvPicPr>
      <xdr:blipFill>
        <a:blip r:embed="rId1"/>
        <a:stretch>
          <a:fillRect/>
        </a:stretch>
      </xdr:blipFill>
      <xdr:spPr>
        <a:xfrm>
          <a:off x="1341120" y="19227800"/>
          <a:ext cx="15875" cy="802005"/>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27</xdr:row>
      <xdr:rowOff>78105</xdr:rowOff>
    </xdr:to>
    <xdr:pic>
      <xdr:nvPicPr>
        <xdr:cNvPr id="20" name="Picture 140" descr="3142418731510196992515" hidden="1"/>
        <xdr:cNvPicPr/>
      </xdr:nvPicPr>
      <xdr:blipFill>
        <a:blip r:embed="rId1"/>
        <a:stretch>
          <a:fillRect/>
        </a:stretch>
      </xdr:blipFill>
      <xdr:spPr>
        <a:xfrm>
          <a:off x="1341120" y="19227800"/>
          <a:ext cx="15875" cy="802005"/>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27</xdr:row>
      <xdr:rowOff>78105</xdr:rowOff>
    </xdr:to>
    <xdr:pic>
      <xdr:nvPicPr>
        <xdr:cNvPr id="21" name="Picture 140" descr="3142418731510196992515" hidden="1"/>
        <xdr:cNvPicPr/>
      </xdr:nvPicPr>
      <xdr:blipFill>
        <a:blip r:embed="rId1"/>
        <a:stretch>
          <a:fillRect/>
        </a:stretch>
      </xdr:blipFill>
      <xdr:spPr>
        <a:xfrm>
          <a:off x="1341120" y="19227800"/>
          <a:ext cx="15875" cy="802005"/>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27</xdr:row>
      <xdr:rowOff>78105</xdr:rowOff>
    </xdr:to>
    <xdr:pic>
      <xdr:nvPicPr>
        <xdr:cNvPr id="22" name="Picture 140" descr="3142418731510196992515" hidden="1"/>
        <xdr:cNvPicPr/>
      </xdr:nvPicPr>
      <xdr:blipFill>
        <a:blip r:embed="rId1"/>
        <a:stretch>
          <a:fillRect/>
        </a:stretch>
      </xdr:blipFill>
      <xdr:spPr>
        <a:xfrm>
          <a:off x="1341120" y="19227800"/>
          <a:ext cx="15875" cy="802005"/>
        </a:xfrm>
        <a:prstGeom prst="rect">
          <a:avLst/>
        </a:prstGeom>
        <a:noFill/>
        <a:ln w="9525">
          <a:noFill/>
        </a:ln>
      </xdr:spPr>
    </xdr:pic>
    <xdr:clientData/>
  </xdr:twoCellAnchor>
  <xdr:twoCellAnchor editAs="oneCell">
    <xdr:from>
      <xdr:col>2</xdr:col>
      <xdr:colOff>464820</xdr:colOff>
      <xdr:row>21</xdr:row>
      <xdr:rowOff>0</xdr:rowOff>
    </xdr:from>
    <xdr:to>
      <xdr:col>2</xdr:col>
      <xdr:colOff>637540</xdr:colOff>
      <xdr:row>28</xdr:row>
      <xdr:rowOff>40005</xdr:rowOff>
    </xdr:to>
    <xdr:pic>
      <xdr:nvPicPr>
        <xdr:cNvPr id="23" name="Picture 140" descr="3142418731510196992515" hidden="1"/>
        <xdr:cNvPicPr/>
      </xdr:nvPicPr>
      <xdr:blipFill>
        <a:blip r:embed="rId1"/>
        <a:stretch>
          <a:fillRect/>
        </a:stretch>
      </xdr:blipFill>
      <xdr:spPr>
        <a:xfrm>
          <a:off x="1341120" y="19227800"/>
          <a:ext cx="172720" cy="944880"/>
        </a:xfrm>
        <a:prstGeom prst="rect">
          <a:avLst/>
        </a:prstGeom>
        <a:noFill/>
        <a:ln w="9525">
          <a:noFill/>
        </a:ln>
      </xdr:spPr>
    </xdr:pic>
    <xdr:clientData/>
  </xdr:twoCellAnchor>
  <xdr:twoCellAnchor editAs="oneCell">
    <xdr:from>
      <xdr:col>2</xdr:col>
      <xdr:colOff>464820</xdr:colOff>
      <xdr:row>21</xdr:row>
      <xdr:rowOff>0</xdr:rowOff>
    </xdr:from>
    <xdr:to>
      <xdr:col>2</xdr:col>
      <xdr:colOff>637540</xdr:colOff>
      <xdr:row>28</xdr:row>
      <xdr:rowOff>40005</xdr:rowOff>
    </xdr:to>
    <xdr:pic>
      <xdr:nvPicPr>
        <xdr:cNvPr id="24" name="Picture 140" descr="3142418731510196992515" hidden="1"/>
        <xdr:cNvPicPr/>
      </xdr:nvPicPr>
      <xdr:blipFill>
        <a:blip r:embed="rId1"/>
        <a:stretch>
          <a:fillRect/>
        </a:stretch>
      </xdr:blipFill>
      <xdr:spPr>
        <a:xfrm>
          <a:off x="1341120" y="19227800"/>
          <a:ext cx="172720" cy="944880"/>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28</xdr:row>
      <xdr:rowOff>40005</xdr:rowOff>
    </xdr:to>
    <xdr:pic>
      <xdr:nvPicPr>
        <xdr:cNvPr id="25" name="Picture 140" descr="3142418731510196992515" hidden="1"/>
        <xdr:cNvPicPr/>
      </xdr:nvPicPr>
      <xdr:blipFill>
        <a:blip r:embed="rId1"/>
        <a:stretch>
          <a:fillRect/>
        </a:stretch>
      </xdr:blipFill>
      <xdr:spPr>
        <a:xfrm>
          <a:off x="1341120" y="19227800"/>
          <a:ext cx="15875" cy="944880"/>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28</xdr:row>
      <xdr:rowOff>40005</xdr:rowOff>
    </xdr:to>
    <xdr:pic>
      <xdr:nvPicPr>
        <xdr:cNvPr id="26" name="Picture 140" descr="3142418731510196992515" hidden="1"/>
        <xdr:cNvPicPr/>
      </xdr:nvPicPr>
      <xdr:blipFill>
        <a:blip r:embed="rId1"/>
        <a:stretch>
          <a:fillRect/>
        </a:stretch>
      </xdr:blipFill>
      <xdr:spPr>
        <a:xfrm>
          <a:off x="1341120" y="19227800"/>
          <a:ext cx="15875" cy="944880"/>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28</xdr:row>
      <xdr:rowOff>40005</xdr:rowOff>
    </xdr:to>
    <xdr:pic>
      <xdr:nvPicPr>
        <xdr:cNvPr id="27" name="Picture 140" descr="3142418731510196992515" hidden="1"/>
        <xdr:cNvPicPr/>
      </xdr:nvPicPr>
      <xdr:blipFill>
        <a:blip r:embed="rId1"/>
        <a:stretch>
          <a:fillRect/>
        </a:stretch>
      </xdr:blipFill>
      <xdr:spPr>
        <a:xfrm>
          <a:off x="1341120" y="19227800"/>
          <a:ext cx="15875" cy="944880"/>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28</xdr:row>
      <xdr:rowOff>40005</xdr:rowOff>
    </xdr:to>
    <xdr:pic>
      <xdr:nvPicPr>
        <xdr:cNvPr id="28" name="Picture 140" descr="3142418731510196992515" hidden="1"/>
        <xdr:cNvPicPr/>
      </xdr:nvPicPr>
      <xdr:blipFill>
        <a:blip r:embed="rId1"/>
        <a:stretch>
          <a:fillRect/>
        </a:stretch>
      </xdr:blipFill>
      <xdr:spPr>
        <a:xfrm>
          <a:off x="1341120" y="19227800"/>
          <a:ext cx="15875" cy="944880"/>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28</xdr:row>
      <xdr:rowOff>40005</xdr:rowOff>
    </xdr:to>
    <xdr:pic>
      <xdr:nvPicPr>
        <xdr:cNvPr id="29" name="Picture 140" descr="3142418731510196992515" hidden="1"/>
        <xdr:cNvPicPr/>
      </xdr:nvPicPr>
      <xdr:blipFill>
        <a:blip r:embed="rId1"/>
        <a:stretch>
          <a:fillRect/>
        </a:stretch>
      </xdr:blipFill>
      <xdr:spPr>
        <a:xfrm>
          <a:off x="1341120" y="19227800"/>
          <a:ext cx="15875" cy="944880"/>
        </a:xfrm>
        <a:prstGeom prst="rect">
          <a:avLst/>
        </a:prstGeom>
        <a:noFill/>
        <a:ln w="9525">
          <a:noFill/>
        </a:ln>
      </xdr:spPr>
    </xdr:pic>
    <xdr:clientData/>
  </xdr:twoCellAnchor>
  <xdr:twoCellAnchor editAs="oneCell">
    <xdr:from>
      <xdr:col>2</xdr:col>
      <xdr:colOff>464820</xdr:colOff>
      <xdr:row>21</xdr:row>
      <xdr:rowOff>0</xdr:rowOff>
    </xdr:from>
    <xdr:to>
      <xdr:col>2</xdr:col>
      <xdr:colOff>637540</xdr:colOff>
      <xdr:row>27</xdr:row>
      <xdr:rowOff>78105</xdr:rowOff>
    </xdr:to>
    <xdr:pic>
      <xdr:nvPicPr>
        <xdr:cNvPr id="30" name="Picture 140" descr="3142418731510196992515" hidden="1"/>
        <xdr:cNvPicPr/>
      </xdr:nvPicPr>
      <xdr:blipFill>
        <a:blip r:embed="rId1"/>
        <a:stretch>
          <a:fillRect/>
        </a:stretch>
      </xdr:blipFill>
      <xdr:spPr>
        <a:xfrm>
          <a:off x="1341120" y="19227800"/>
          <a:ext cx="172720" cy="802005"/>
        </a:xfrm>
        <a:prstGeom prst="rect">
          <a:avLst/>
        </a:prstGeom>
        <a:noFill/>
        <a:ln w="9525">
          <a:noFill/>
        </a:ln>
      </xdr:spPr>
    </xdr:pic>
    <xdr:clientData/>
  </xdr:twoCellAnchor>
  <xdr:twoCellAnchor editAs="oneCell">
    <xdr:from>
      <xdr:col>2</xdr:col>
      <xdr:colOff>464820</xdr:colOff>
      <xdr:row>21</xdr:row>
      <xdr:rowOff>0</xdr:rowOff>
    </xdr:from>
    <xdr:to>
      <xdr:col>2</xdr:col>
      <xdr:colOff>637540</xdr:colOff>
      <xdr:row>27</xdr:row>
      <xdr:rowOff>78105</xdr:rowOff>
    </xdr:to>
    <xdr:pic>
      <xdr:nvPicPr>
        <xdr:cNvPr id="31" name="Picture 140" descr="3142418731510196992515" hidden="1"/>
        <xdr:cNvPicPr/>
      </xdr:nvPicPr>
      <xdr:blipFill>
        <a:blip r:embed="rId1"/>
        <a:stretch>
          <a:fillRect/>
        </a:stretch>
      </xdr:blipFill>
      <xdr:spPr>
        <a:xfrm>
          <a:off x="1341120" y="19227800"/>
          <a:ext cx="172720" cy="802005"/>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27</xdr:row>
      <xdr:rowOff>78105</xdr:rowOff>
    </xdr:to>
    <xdr:pic>
      <xdr:nvPicPr>
        <xdr:cNvPr id="32" name="Picture 140" descr="3142418731510196992515" hidden="1"/>
        <xdr:cNvPicPr/>
      </xdr:nvPicPr>
      <xdr:blipFill>
        <a:blip r:embed="rId1"/>
        <a:stretch>
          <a:fillRect/>
        </a:stretch>
      </xdr:blipFill>
      <xdr:spPr>
        <a:xfrm>
          <a:off x="1341120" y="19227800"/>
          <a:ext cx="15875" cy="802005"/>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27</xdr:row>
      <xdr:rowOff>78105</xdr:rowOff>
    </xdr:to>
    <xdr:pic>
      <xdr:nvPicPr>
        <xdr:cNvPr id="33" name="Picture 140" descr="3142418731510196992515" hidden="1"/>
        <xdr:cNvPicPr/>
      </xdr:nvPicPr>
      <xdr:blipFill>
        <a:blip r:embed="rId1"/>
        <a:stretch>
          <a:fillRect/>
        </a:stretch>
      </xdr:blipFill>
      <xdr:spPr>
        <a:xfrm>
          <a:off x="1341120" y="19227800"/>
          <a:ext cx="15875" cy="802005"/>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27</xdr:row>
      <xdr:rowOff>78105</xdr:rowOff>
    </xdr:to>
    <xdr:pic>
      <xdr:nvPicPr>
        <xdr:cNvPr id="34" name="Picture 140" descr="3142418731510196992515" hidden="1"/>
        <xdr:cNvPicPr/>
      </xdr:nvPicPr>
      <xdr:blipFill>
        <a:blip r:embed="rId1"/>
        <a:stretch>
          <a:fillRect/>
        </a:stretch>
      </xdr:blipFill>
      <xdr:spPr>
        <a:xfrm>
          <a:off x="1341120" y="19227800"/>
          <a:ext cx="15875" cy="802005"/>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27</xdr:row>
      <xdr:rowOff>78105</xdr:rowOff>
    </xdr:to>
    <xdr:pic>
      <xdr:nvPicPr>
        <xdr:cNvPr id="35" name="Picture 140" descr="3142418731510196992515" hidden="1"/>
        <xdr:cNvPicPr/>
      </xdr:nvPicPr>
      <xdr:blipFill>
        <a:blip r:embed="rId1"/>
        <a:stretch>
          <a:fillRect/>
        </a:stretch>
      </xdr:blipFill>
      <xdr:spPr>
        <a:xfrm>
          <a:off x="1341120" y="19227800"/>
          <a:ext cx="15875" cy="802005"/>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27</xdr:row>
      <xdr:rowOff>78105</xdr:rowOff>
    </xdr:to>
    <xdr:pic>
      <xdr:nvPicPr>
        <xdr:cNvPr id="36" name="Picture 140" descr="3142418731510196992515" hidden="1"/>
        <xdr:cNvPicPr/>
      </xdr:nvPicPr>
      <xdr:blipFill>
        <a:blip r:embed="rId1"/>
        <a:stretch>
          <a:fillRect/>
        </a:stretch>
      </xdr:blipFill>
      <xdr:spPr>
        <a:xfrm>
          <a:off x="1341120" y="19227800"/>
          <a:ext cx="15875" cy="802005"/>
        </a:xfrm>
        <a:prstGeom prst="rect">
          <a:avLst/>
        </a:prstGeom>
        <a:noFill/>
        <a:ln w="9525">
          <a:noFill/>
        </a:ln>
      </xdr:spPr>
    </xdr:pic>
    <xdr:clientData/>
  </xdr:twoCellAnchor>
  <xdr:twoCellAnchor editAs="oneCell">
    <xdr:from>
      <xdr:col>2</xdr:col>
      <xdr:colOff>464820</xdr:colOff>
      <xdr:row>21</xdr:row>
      <xdr:rowOff>0</xdr:rowOff>
    </xdr:from>
    <xdr:to>
      <xdr:col>2</xdr:col>
      <xdr:colOff>637540</xdr:colOff>
      <xdr:row>28</xdr:row>
      <xdr:rowOff>40005</xdr:rowOff>
    </xdr:to>
    <xdr:pic>
      <xdr:nvPicPr>
        <xdr:cNvPr id="37" name="Picture 140" descr="3142418731510196992515" hidden="1"/>
        <xdr:cNvPicPr/>
      </xdr:nvPicPr>
      <xdr:blipFill>
        <a:blip r:embed="rId1"/>
        <a:stretch>
          <a:fillRect/>
        </a:stretch>
      </xdr:blipFill>
      <xdr:spPr>
        <a:xfrm>
          <a:off x="1341120" y="19227800"/>
          <a:ext cx="172720" cy="944880"/>
        </a:xfrm>
        <a:prstGeom prst="rect">
          <a:avLst/>
        </a:prstGeom>
        <a:noFill/>
        <a:ln w="9525">
          <a:noFill/>
        </a:ln>
      </xdr:spPr>
    </xdr:pic>
    <xdr:clientData/>
  </xdr:twoCellAnchor>
  <xdr:twoCellAnchor editAs="oneCell">
    <xdr:from>
      <xdr:col>2</xdr:col>
      <xdr:colOff>464820</xdr:colOff>
      <xdr:row>21</xdr:row>
      <xdr:rowOff>0</xdr:rowOff>
    </xdr:from>
    <xdr:to>
      <xdr:col>2</xdr:col>
      <xdr:colOff>637540</xdr:colOff>
      <xdr:row>28</xdr:row>
      <xdr:rowOff>40005</xdr:rowOff>
    </xdr:to>
    <xdr:pic>
      <xdr:nvPicPr>
        <xdr:cNvPr id="38" name="Picture 140" descr="3142418731510196992515" hidden="1"/>
        <xdr:cNvPicPr/>
      </xdr:nvPicPr>
      <xdr:blipFill>
        <a:blip r:embed="rId1"/>
        <a:stretch>
          <a:fillRect/>
        </a:stretch>
      </xdr:blipFill>
      <xdr:spPr>
        <a:xfrm>
          <a:off x="1341120" y="19227800"/>
          <a:ext cx="172720" cy="944880"/>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28</xdr:row>
      <xdr:rowOff>40005</xdr:rowOff>
    </xdr:to>
    <xdr:pic>
      <xdr:nvPicPr>
        <xdr:cNvPr id="39" name="Picture 140" descr="3142418731510196992515" hidden="1"/>
        <xdr:cNvPicPr/>
      </xdr:nvPicPr>
      <xdr:blipFill>
        <a:blip r:embed="rId1"/>
        <a:stretch>
          <a:fillRect/>
        </a:stretch>
      </xdr:blipFill>
      <xdr:spPr>
        <a:xfrm>
          <a:off x="1341120" y="19227800"/>
          <a:ext cx="15875" cy="944880"/>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28</xdr:row>
      <xdr:rowOff>40005</xdr:rowOff>
    </xdr:to>
    <xdr:pic>
      <xdr:nvPicPr>
        <xdr:cNvPr id="40" name="Picture 140" descr="3142418731510196992515" hidden="1"/>
        <xdr:cNvPicPr/>
      </xdr:nvPicPr>
      <xdr:blipFill>
        <a:blip r:embed="rId1"/>
        <a:stretch>
          <a:fillRect/>
        </a:stretch>
      </xdr:blipFill>
      <xdr:spPr>
        <a:xfrm>
          <a:off x="1341120" y="19227800"/>
          <a:ext cx="15875" cy="944880"/>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28</xdr:row>
      <xdr:rowOff>40005</xdr:rowOff>
    </xdr:to>
    <xdr:pic>
      <xdr:nvPicPr>
        <xdr:cNvPr id="41" name="Picture 140" descr="3142418731510196992515" hidden="1"/>
        <xdr:cNvPicPr/>
      </xdr:nvPicPr>
      <xdr:blipFill>
        <a:blip r:embed="rId1"/>
        <a:stretch>
          <a:fillRect/>
        </a:stretch>
      </xdr:blipFill>
      <xdr:spPr>
        <a:xfrm>
          <a:off x="1341120" y="19227800"/>
          <a:ext cx="15875" cy="944880"/>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28</xdr:row>
      <xdr:rowOff>40005</xdr:rowOff>
    </xdr:to>
    <xdr:pic>
      <xdr:nvPicPr>
        <xdr:cNvPr id="42" name="Picture 140" descr="3142418731510196992515" hidden="1"/>
        <xdr:cNvPicPr/>
      </xdr:nvPicPr>
      <xdr:blipFill>
        <a:blip r:embed="rId1"/>
        <a:stretch>
          <a:fillRect/>
        </a:stretch>
      </xdr:blipFill>
      <xdr:spPr>
        <a:xfrm>
          <a:off x="1341120" y="19227800"/>
          <a:ext cx="15875" cy="944880"/>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28</xdr:row>
      <xdr:rowOff>40005</xdr:rowOff>
    </xdr:to>
    <xdr:pic>
      <xdr:nvPicPr>
        <xdr:cNvPr id="43" name="Picture 140" descr="3142418731510196992515" hidden="1"/>
        <xdr:cNvPicPr/>
      </xdr:nvPicPr>
      <xdr:blipFill>
        <a:blip r:embed="rId1"/>
        <a:stretch>
          <a:fillRect/>
        </a:stretch>
      </xdr:blipFill>
      <xdr:spPr>
        <a:xfrm>
          <a:off x="1341120" y="19227800"/>
          <a:ext cx="15875" cy="944880"/>
        </a:xfrm>
        <a:prstGeom prst="rect">
          <a:avLst/>
        </a:prstGeom>
        <a:noFill/>
        <a:ln w="9525">
          <a:noFill/>
        </a:ln>
      </xdr:spPr>
    </xdr:pic>
    <xdr:clientData/>
  </xdr:twoCellAnchor>
  <xdr:twoCellAnchor editAs="oneCell">
    <xdr:from>
      <xdr:col>2</xdr:col>
      <xdr:colOff>464820</xdr:colOff>
      <xdr:row>21</xdr:row>
      <xdr:rowOff>0</xdr:rowOff>
    </xdr:from>
    <xdr:to>
      <xdr:col>2</xdr:col>
      <xdr:colOff>637540</xdr:colOff>
      <xdr:row>27</xdr:row>
      <xdr:rowOff>78105</xdr:rowOff>
    </xdr:to>
    <xdr:pic>
      <xdr:nvPicPr>
        <xdr:cNvPr id="44" name="Picture 140" descr="3142418731510196992515" hidden="1"/>
        <xdr:cNvPicPr/>
      </xdr:nvPicPr>
      <xdr:blipFill>
        <a:blip r:embed="rId1"/>
        <a:stretch>
          <a:fillRect/>
        </a:stretch>
      </xdr:blipFill>
      <xdr:spPr>
        <a:xfrm>
          <a:off x="1341120" y="19227800"/>
          <a:ext cx="172720" cy="802005"/>
        </a:xfrm>
        <a:prstGeom prst="rect">
          <a:avLst/>
        </a:prstGeom>
        <a:noFill/>
        <a:ln w="9525">
          <a:noFill/>
        </a:ln>
      </xdr:spPr>
    </xdr:pic>
    <xdr:clientData/>
  </xdr:twoCellAnchor>
  <xdr:twoCellAnchor editAs="oneCell">
    <xdr:from>
      <xdr:col>2</xdr:col>
      <xdr:colOff>464820</xdr:colOff>
      <xdr:row>21</xdr:row>
      <xdr:rowOff>0</xdr:rowOff>
    </xdr:from>
    <xdr:to>
      <xdr:col>2</xdr:col>
      <xdr:colOff>637540</xdr:colOff>
      <xdr:row>27</xdr:row>
      <xdr:rowOff>78105</xdr:rowOff>
    </xdr:to>
    <xdr:pic>
      <xdr:nvPicPr>
        <xdr:cNvPr id="45" name="Picture 140" descr="3142418731510196992515" hidden="1"/>
        <xdr:cNvPicPr/>
      </xdr:nvPicPr>
      <xdr:blipFill>
        <a:blip r:embed="rId1"/>
        <a:stretch>
          <a:fillRect/>
        </a:stretch>
      </xdr:blipFill>
      <xdr:spPr>
        <a:xfrm>
          <a:off x="1341120" y="19227800"/>
          <a:ext cx="172720" cy="802005"/>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27</xdr:row>
      <xdr:rowOff>78105</xdr:rowOff>
    </xdr:to>
    <xdr:pic>
      <xdr:nvPicPr>
        <xdr:cNvPr id="46" name="Picture 140" descr="3142418731510196992515" hidden="1"/>
        <xdr:cNvPicPr/>
      </xdr:nvPicPr>
      <xdr:blipFill>
        <a:blip r:embed="rId1"/>
        <a:stretch>
          <a:fillRect/>
        </a:stretch>
      </xdr:blipFill>
      <xdr:spPr>
        <a:xfrm>
          <a:off x="1341120" y="19227800"/>
          <a:ext cx="15875" cy="802005"/>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27</xdr:row>
      <xdr:rowOff>78105</xdr:rowOff>
    </xdr:to>
    <xdr:pic>
      <xdr:nvPicPr>
        <xdr:cNvPr id="47" name="Picture 140" descr="3142418731510196992515" hidden="1"/>
        <xdr:cNvPicPr/>
      </xdr:nvPicPr>
      <xdr:blipFill>
        <a:blip r:embed="rId1"/>
        <a:stretch>
          <a:fillRect/>
        </a:stretch>
      </xdr:blipFill>
      <xdr:spPr>
        <a:xfrm>
          <a:off x="1341120" y="19227800"/>
          <a:ext cx="15875" cy="802005"/>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27</xdr:row>
      <xdr:rowOff>78105</xdr:rowOff>
    </xdr:to>
    <xdr:pic>
      <xdr:nvPicPr>
        <xdr:cNvPr id="48" name="Picture 140" descr="3142418731510196992515" hidden="1"/>
        <xdr:cNvPicPr/>
      </xdr:nvPicPr>
      <xdr:blipFill>
        <a:blip r:embed="rId1"/>
        <a:stretch>
          <a:fillRect/>
        </a:stretch>
      </xdr:blipFill>
      <xdr:spPr>
        <a:xfrm>
          <a:off x="1341120" y="19227800"/>
          <a:ext cx="15875" cy="802005"/>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27</xdr:row>
      <xdr:rowOff>78105</xdr:rowOff>
    </xdr:to>
    <xdr:pic>
      <xdr:nvPicPr>
        <xdr:cNvPr id="49" name="Picture 140" descr="3142418731510196992515" hidden="1"/>
        <xdr:cNvPicPr/>
      </xdr:nvPicPr>
      <xdr:blipFill>
        <a:blip r:embed="rId1"/>
        <a:stretch>
          <a:fillRect/>
        </a:stretch>
      </xdr:blipFill>
      <xdr:spPr>
        <a:xfrm>
          <a:off x="1341120" y="19227800"/>
          <a:ext cx="15875" cy="802005"/>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27</xdr:row>
      <xdr:rowOff>78105</xdr:rowOff>
    </xdr:to>
    <xdr:pic>
      <xdr:nvPicPr>
        <xdr:cNvPr id="50" name="Picture 140" descr="3142418731510196992515" hidden="1"/>
        <xdr:cNvPicPr/>
      </xdr:nvPicPr>
      <xdr:blipFill>
        <a:blip r:embed="rId1"/>
        <a:stretch>
          <a:fillRect/>
        </a:stretch>
      </xdr:blipFill>
      <xdr:spPr>
        <a:xfrm>
          <a:off x="1341120" y="19227800"/>
          <a:ext cx="15875" cy="802005"/>
        </a:xfrm>
        <a:prstGeom prst="rect">
          <a:avLst/>
        </a:prstGeom>
        <a:noFill/>
        <a:ln w="9525">
          <a:noFill/>
        </a:ln>
      </xdr:spPr>
    </xdr:pic>
    <xdr:clientData/>
  </xdr:twoCellAnchor>
  <xdr:twoCellAnchor editAs="oneCell">
    <xdr:from>
      <xdr:col>2</xdr:col>
      <xdr:colOff>464820</xdr:colOff>
      <xdr:row>21</xdr:row>
      <xdr:rowOff>0</xdr:rowOff>
    </xdr:from>
    <xdr:to>
      <xdr:col>2</xdr:col>
      <xdr:colOff>637540</xdr:colOff>
      <xdr:row>28</xdr:row>
      <xdr:rowOff>40005</xdr:rowOff>
    </xdr:to>
    <xdr:pic>
      <xdr:nvPicPr>
        <xdr:cNvPr id="51" name="Picture 140" descr="3142418731510196992515" hidden="1"/>
        <xdr:cNvPicPr/>
      </xdr:nvPicPr>
      <xdr:blipFill>
        <a:blip r:embed="rId1"/>
        <a:stretch>
          <a:fillRect/>
        </a:stretch>
      </xdr:blipFill>
      <xdr:spPr>
        <a:xfrm>
          <a:off x="1341120" y="19227800"/>
          <a:ext cx="172720" cy="944880"/>
        </a:xfrm>
        <a:prstGeom prst="rect">
          <a:avLst/>
        </a:prstGeom>
        <a:noFill/>
        <a:ln w="9525">
          <a:noFill/>
        </a:ln>
      </xdr:spPr>
    </xdr:pic>
    <xdr:clientData/>
  </xdr:twoCellAnchor>
  <xdr:twoCellAnchor editAs="oneCell">
    <xdr:from>
      <xdr:col>2</xdr:col>
      <xdr:colOff>464820</xdr:colOff>
      <xdr:row>21</xdr:row>
      <xdr:rowOff>0</xdr:rowOff>
    </xdr:from>
    <xdr:to>
      <xdr:col>2</xdr:col>
      <xdr:colOff>637540</xdr:colOff>
      <xdr:row>28</xdr:row>
      <xdr:rowOff>24130</xdr:rowOff>
    </xdr:to>
    <xdr:pic>
      <xdr:nvPicPr>
        <xdr:cNvPr id="52" name="Picture 140" descr="3142418731510196992515" hidden="1"/>
        <xdr:cNvPicPr/>
      </xdr:nvPicPr>
      <xdr:blipFill>
        <a:blip r:embed="rId1"/>
        <a:stretch>
          <a:fillRect/>
        </a:stretch>
      </xdr:blipFill>
      <xdr:spPr>
        <a:xfrm>
          <a:off x="1341120" y="19227800"/>
          <a:ext cx="172720" cy="929005"/>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28</xdr:row>
      <xdr:rowOff>40005</xdr:rowOff>
    </xdr:to>
    <xdr:pic>
      <xdr:nvPicPr>
        <xdr:cNvPr id="53" name="Picture 140" descr="3142418731510196992515" hidden="1"/>
        <xdr:cNvPicPr/>
      </xdr:nvPicPr>
      <xdr:blipFill>
        <a:blip r:embed="rId1"/>
        <a:stretch>
          <a:fillRect/>
        </a:stretch>
      </xdr:blipFill>
      <xdr:spPr>
        <a:xfrm>
          <a:off x="1341120" y="19227800"/>
          <a:ext cx="15875" cy="944880"/>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28</xdr:row>
      <xdr:rowOff>40005</xdr:rowOff>
    </xdr:to>
    <xdr:pic>
      <xdr:nvPicPr>
        <xdr:cNvPr id="54" name="Picture 140" descr="3142418731510196992515" hidden="1"/>
        <xdr:cNvPicPr/>
      </xdr:nvPicPr>
      <xdr:blipFill>
        <a:blip r:embed="rId1"/>
        <a:stretch>
          <a:fillRect/>
        </a:stretch>
      </xdr:blipFill>
      <xdr:spPr>
        <a:xfrm>
          <a:off x="1341120" y="19227800"/>
          <a:ext cx="15875" cy="944880"/>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28</xdr:row>
      <xdr:rowOff>40005</xdr:rowOff>
    </xdr:to>
    <xdr:pic>
      <xdr:nvPicPr>
        <xdr:cNvPr id="55" name="Picture 140" descr="3142418731510196992515" hidden="1"/>
        <xdr:cNvPicPr/>
      </xdr:nvPicPr>
      <xdr:blipFill>
        <a:blip r:embed="rId1"/>
        <a:stretch>
          <a:fillRect/>
        </a:stretch>
      </xdr:blipFill>
      <xdr:spPr>
        <a:xfrm>
          <a:off x="1341120" y="19227800"/>
          <a:ext cx="15875" cy="944880"/>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28</xdr:row>
      <xdr:rowOff>40005</xdr:rowOff>
    </xdr:to>
    <xdr:pic>
      <xdr:nvPicPr>
        <xdr:cNvPr id="56" name="Picture 140" descr="3142418731510196992515" hidden="1"/>
        <xdr:cNvPicPr/>
      </xdr:nvPicPr>
      <xdr:blipFill>
        <a:blip r:embed="rId1"/>
        <a:stretch>
          <a:fillRect/>
        </a:stretch>
      </xdr:blipFill>
      <xdr:spPr>
        <a:xfrm>
          <a:off x="1341120" y="19227800"/>
          <a:ext cx="15875" cy="944880"/>
        </a:xfrm>
        <a:prstGeom prst="rect">
          <a:avLst/>
        </a:prstGeom>
        <a:noFill/>
        <a:ln w="9525">
          <a:noFill/>
        </a:ln>
      </xdr:spPr>
    </xdr:pic>
    <xdr:clientData/>
  </xdr:twoCellAnchor>
  <xdr:twoCellAnchor editAs="oneCell">
    <xdr:from>
      <xdr:col>2</xdr:col>
      <xdr:colOff>464820</xdr:colOff>
      <xdr:row>21</xdr:row>
      <xdr:rowOff>0</xdr:rowOff>
    </xdr:from>
    <xdr:to>
      <xdr:col>2</xdr:col>
      <xdr:colOff>480695</xdr:colOff>
      <xdr:row>28</xdr:row>
      <xdr:rowOff>40005</xdr:rowOff>
    </xdr:to>
    <xdr:pic>
      <xdr:nvPicPr>
        <xdr:cNvPr id="57" name="Picture 140" descr="3142418731510196992515" hidden="1"/>
        <xdr:cNvPicPr/>
      </xdr:nvPicPr>
      <xdr:blipFill>
        <a:blip r:embed="rId1"/>
        <a:stretch>
          <a:fillRect/>
        </a:stretch>
      </xdr:blipFill>
      <xdr:spPr>
        <a:xfrm>
          <a:off x="1341120" y="19227800"/>
          <a:ext cx="15875" cy="944880"/>
        </a:xfrm>
        <a:prstGeom prst="rect">
          <a:avLst/>
        </a:prstGeom>
        <a:noFill/>
        <a:ln w="9525">
          <a:noFill/>
        </a:ln>
      </xdr:spPr>
    </xdr:pic>
    <xdr:clientData/>
  </xdr:twoCellAnchor>
  <xdr:twoCellAnchor editAs="oneCell">
    <xdr:from>
      <xdr:col>2</xdr:col>
      <xdr:colOff>466725</xdr:colOff>
      <xdr:row>21</xdr:row>
      <xdr:rowOff>0</xdr:rowOff>
    </xdr:from>
    <xdr:to>
      <xdr:col>2</xdr:col>
      <xdr:colOff>638175</xdr:colOff>
      <xdr:row>27</xdr:row>
      <xdr:rowOff>77470</xdr:rowOff>
    </xdr:to>
    <xdr:pic>
      <xdr:nvPicPr>
        <xdr:cNvPr id="58" name="Picture 140" descr="3142418731510196992515" hidden="1"/>
        <xdr:cNvPicPr/>
      </xdr:nvPicPr>
      <xdr:blipFill>
        <a:blip r:embed="rId1"/>
        <a:stretch>
          <a:fillRect/>
        </a:stretch>
      </xdr:blipFill>
      <xdr:spPr>
        <a:xfrm>
          <a:off x="1343025" y="19227800"/>
          <a:ext cx="1714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638175</xdr:colOff>
      <xdr:row>27</xdr:row>
      <xdr:rowOff>77470</xdr:rowOff>
    </xdr:to>
    <xdr:pic>
      <xdr:nvPicPr>
        <xdr:cNvPr id="59" name="Picture 140" descr="3142418731510196992515" hidden="1"/>
        <xdr:cNvPicPr/>
      </xdr:nvPicPr>
      <xdr:blipFill>
        <a:blip r:embed="rId1"/>
        <a:stretch>
          <a:fillRect/>
        </a:stretch>
      </xdr:blipFill>
      <xdr:spPr>
        <a:xfrm>
          <a:off x="1343025" y="19227800"/>
          <a:ext cx="1714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27</xdr:row>
      <xdr:rowOff>77470</xdr:rowOff>
    </xdr:to>
    <xdr:pic>
      <xdr:nvPicPr>
        <xdr:cNvPr id="60" name="Picture 140" descr="3142418731510196992515" hidden="1"/>
        <xdr:cNvPicPr/>
      </xdr:nvPicPr>
      <xdr:blipFill>
        <a:blip r:embed="rId1"/>
        <a:stretch>
          <a:fillRect/>
        </a:stretch>
      </xdr:blipFill>
      <xdr:spPr>
        <a:xfrm>
          <a:off x="1343025" y="19227800"/>
          <a:ext cx="190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27</xdr:row>
      <xdr:rowOff>77470</xdr:rowOff>
    </xdr:to>
    <xdr:pic>
      <xdr:nvPicPr>
        <xdr:cNvPr id="61" name="Picture 140" descr="3142418731510196992515" hidden="1"/>
        <xdr:cNvPicPr/>
      </xdr:nvPicPr>
      <xdr:blipFill>
        <a:blip r:embed="rId1"/>
        <a:stretch>
          <a:fillRect/>
        </a:stretch>
      </xdr:blipFill>
      <xdr:spPr>
        <a:xfrm>
          <a:off x="1343025" y="19227800"/>
          <a:ext cx="190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27</xdr:row>
      <xdr:rowOff>77470</xdr:rowOff>
    </xdr:to>
    <xdr:pic>
      <xdr:nvPicPr>
        <xdr:cNvPr id="62" name="Picture 140" descr="3142418731510196992515" hidden="1"/>
        <xdr:cNvPicPr/>
      </xdr:nvPicPr>
      <xdr:blipFill>
        <a:blip r:embed="rId1"/>
        <a:stretch>
          <a:fillRect/>
        </a:stretch>
      </xdr:blipFill>
      <xdr:spPr>
        <a:xfrm>
          <a:off x="1343025" y="19227800"/>
          <a:ext cx="190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27</xdr:row>
      <xdr:rowOff>77470</xdr:rowOff>
    </xdr:to>
    <xdr:pic>
      <xdr:nvPicPr>
        <xdr:cNvPr id="63" name="Picture 140" descr="3142418731510196992515" hidden="1"/>
        <xdr:cNvPicPr/>
      </xdr:nvPicPr>
      <xdr:blipFill>
        <a:blip r:embed="rId1"/>
        <a:stretch>
          <a:fillRect/>
        </a:stretch>
      </xdr:blipFill>
      <xdr:spPr>
        <a:xfrm>
          <a:off x="1343025" y="19227800"/>
          <a:ext cx="190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27</xdr:row>
      <xdr:rowOff>77470</xdr:rowOff>
    </xdr:to>
    <xdr:pic>
      <xdr:nvPicPr>
        <xdr:cNvPr id="64" name="Picture 140" descr="3142418731510196992515" hidden="1"/>
        <xdr:cNvPicPr/>
      </xdr:nvPicPr>
      <xdr:blipFill>
        <a:blip r:embed="rId1"/>
        <a:stretch>
          <a:fillRect/>
        </a:stretch>
      </xdr:blipFill>
      <xdr:spPr>
        <a:xfrm>
          <a:off x="1343025" y="19227800"/>
          <a:ext cx="190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638175</xdr:colOff>
      <xdr:row>28</xdr:row>
      <xdr:rowOff>39370</xdr:rowOff>
    </xdr:to>
    <xdr:pic>
      <xdr:nvPicPr>
        <xdr:cNvPr id="65" name="Picture 140" descr="3142418731510196992515" hidden="1"/>
        <xdr:cNvPicPr/>
      </xdr:nvPicPr>
      <xdr:blipFill>
        <a:blip r:embed="rId1"/>
        <a:stretch>
          <a:fillRect/>
        </a:stretch>
      </xdr:blipFill>
      <xdr:spPr>
        <a:xfrm>
          <a:off x="1343025" y="19227800"/>
          <a:ext cx="1714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638175</xdr:colOff>
      <xdr:row>28</xdr:row>
      <xdr:rowOff>39370</xdr:rowOff>
    </xdr:to>
    <xdr:pic>
      <xdr:nvPicPr>
        <xdr:cNvPr id="66" name="Picture 140" descr="3142418731510196992515" hidden="1"/>
        <xdr:cNvPicPr/>
      </xdr:nvPicPr>
      <xdr:blipFill>
        <a:blip r:embed="rId1"/>
        <a:stretch>
          <a:fillRect/>
        </a:stretch>
      </xdr:blipFill>
      <xdr:spPr>
        <a:xfrm>
          <a:off x="1343025" y="19227800"/>
          <a:ext cx="1714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28</xdr:row>
      <xdr:rowOff>39370</xdr:rowOff>
    </xdr:to>
    <xdr:pic>
      <xdr:nvPicPr>
        <xdr:cNvPr id="67" name="Picture 140" descr="3142418731510196992515" hidden="1"/>
        <xdr:cNvPicPr/>
      </xdr:nvPicPr>
      <xdr:blipFill>
        <a:blip r:embed="rId1"/>
        <a:stretch>
          <a:fillRect/>
        </a:stretch>
      </xdr:blipFill>
      <xdr:spPr>
        <a:xfrm>
          <a:off x="1343025" y="19227800"/>
          <a:ext cx="190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28</xdr:row>
      <xdr:rowOff>39370</xdr:rowOff>
    </xdr:to>
    <xdr:pic>
      <xdr:nvPicPr>
        <xdr:cNvPr id="68" name="Picture 140" descr="3142418731510196992515" hidden="1"/>
        <xdr:cNvPicPr/>
      </xdr:nvPicPr>
      <xdr:blipFill>
        <a:blip r:embed="rId1"/>
        <a:stretch>
          <a:fillRect/>
        </a:stretch>
      </xdr:blipFill>
      <xdr:spPr>
        <a:xfrm>
          <a:off x="1343025" y="19227800"/>
          <a:ext cx="190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28</xdr:row>
      <xdr:rowOff>39370</xdr:rowOff>
    </xdr:to>
    <xdr:pic>
      <xdr:nvPicPr>
        <xdr:cNvPr id="69" name="Picture 140" descr="3142418731510196992515" hidden="1"/>
        <xdr:cNvPicPr/>
      </xdr:nvPicPr>
      <xdr:blipFill>
        <a:blip r:embed="rId1"/>
        <a:stretch>
          <a:fillRect/>
        </a:stretch>
      </xdr:blipFill>
      <xdr:spPr>
        <a:xfrm>
          <a:off x="1343025" y="19227800"/>
          <a:ext cx="190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28</xdr:row>
      <xdr:rowOff>39370</xdr:rowOff>
    </xdr:to>
    <xdr:pic>
      <xdr:nvPicPr>
        <xdr:cNvPr id="70" name="Picture 140" descr="3142418731510196992515" hidden="1"/>
        <xdr:cNvPicPr/>
      </xdr:nvPicPr>
      <xdr:blipFill>
        <a:blip r:embed="rId1"/>
        <a:stretch>
          <a:fillRect/>
        </a:stretch>
      </xdr:blipFill>
      <xdr:spPr>
        <a:xfrm>
          <a:off x="1343025" y="19227800"/>
          <a:ext cx="190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28</xdr:row>
      <xdr:rowOff>39370</xdr:rowOff>
    </xdr:to>
    <xdr:pic>
      <xdr:nvPicPr>
        <xdr:cNvPr id="71" name="Picture 140" descr="3142418731510196992515" hidden="1"/>
        <xdr:cNvPicPr/>
      </xdr:nvPicPr>
      <xdr:blipFill>
        <a:blip r:embed="rId1"/>
        <a:stretch>
          <a:fillRect/>
        </a:stretch>
      </xdr:blipFill>
      <xdr:spPr>
        <a:xfrm>
          <a:off x="1343025" y="19227800"/>
          <a:ext cx="190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638175</xdr:colOff>
      <xdr:row>27</xdr:row>
      <xdr:rowOff>77470</xdr:rowOff>
    </xdr:to>
    <xdr:pic>
      <xdr:nvPicPr>
        <xdr:cNvPr id="72" name="Picture 140" descr="3142418731510196992515" hidden="1"/>
        <xdr:cNvPicPr/>
      </xdr:nvPicPr>
      <xdr:blipFill>
        <a:blip r:embed="rId1"/>
        <a:stretch>
          <a:fillRect/>
        </a:stretch>
      </xdr:blipFill>
      <xdr:spPr>
        <a:xfrm>
          <a:off x="1343025" y="19227800"/>
          <a:ext cx="1714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638175</xdr:colOff>
      <xdr:row>27</xdr:row>
      <xdr:rowOff>77470</xdr:rowOff>
    </xdr:to>
    <xdr:pic>
      <xdr:nvPicPr>
        <xdr:cNvPr id="73" name="Picture 140" descr="3142418731510196992515" hidden="1"/>
        <xdr:cNvPicPr/>
      </xdr:nvPicPr>
      <xdr:blipFill>
        <a:blip r:embed="rId1"/>
        <a:stretch>
          <a:fillRect/>
        </a:stretch>
      </xdr:blipFill>
      <xdr:spPr>
        <a:xfrm>
          <a:off x="1343025" y="19227800"/>
          <a:ext cx="1714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27</xdr:row>
      <xdr:rowOff>77470</xdr:rowOff>
    </xdr:to>
    <xdr:pic>
      <xdr:nvPicPr>
        <xdr:cNvPr id="74" name="Picture 140" descr="3142418731510196992515" hidden="1"/>
        <xdr:cNvPicPr/>
      </xdr:nvPicPr>
      <xdr:blipFill>
        <a:blip r:embed="rId1"/>
        <a:stretch>
          <a:fillRect/>
        </a:stretch>
      </xdr:blipFill>
      <xdr:spPr>
        <a:xfrm>
          <a:off x="1343025" y="19227800"/>
          <a:ext cx="190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27</xdr:row>
      <xdr:rowOff>77470</xdr:rowOff>
    </xdr:to>
    <xdr:pic>
      <xdr:nvPicPr>
        <xdr:cNvPr id="75" name="Picture 140" descr="3142418731510196992515" hidden="1"/>
        <xdr:cNvPicPr/>
      </xdr:nvPicPr>
      <xdr:blipFill>
        <a:blip r:embed="rId1"/>
        <a:stretch>
          <a:fillRect/>
        </a:stretch>
      </xdr:blipFill>
      <xdr:spPr>
        <a:xfrm>
          <a:off x="1343025" y="19227800"/>
          <a:ext cx="190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27</xdr:row>
      <xdr:rowOff>77470</xdr:rowOff>
    </xdr:to>
    <xdr:pic>
      <xdr:nvPicPr>
        <xdr:cNvPr id="76" name="Picture 140" descr="3142418731510196992515" hidden="1"/>
        <xdr:cNvPicPr/>
      </xdr:nvPicPr>
      <xdr:blipFill>
        <a:blip r:embed="rId1"/>
        <a:stretch>
          <a:fillRect/>
        </a:stretch>
      </xdr:blipFill>
      <xdr:spPr>
        <a:xfrm>
          <a:off x="1343025" y="19227800"/>
          <a:ext cx="190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27</xdr:row>
      <xdr:rowOff>77470</xdr:rowOff>
    </xdr:to>
    <xdr:pic>
      <xdr:nvPicPr>
        <xdr:cNvPr id="77" name="Picture 140" descr="3142418731510196992515" hidden="1"/>
        <xdr:cNvPicPr/>
      </xdr:nvPicPr>
      <xdr:blipFill>
        <a:blip r:embed="rId1"/>
        <a:stretch>
          <a:fillRect/>
        </a:stretch>
      </xdr:blipFill>
      <xdr:spPr>
        <a:xfrm>
          <a:off x="1343025" y="19227800"/>
          <a:ext cx="190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27</xdr:row>
      <xdr:rowOff>77470</xdr:rowOff>
    </xdr:to>
    <xdr:pic>
      <xdr:nvPicPr>
        <xdr:cNvPr id="78" name="Picture 140" descr="3142418731510196992515" hidden="1"/>
        <xdr:cNvPicPr/>
      </xdr:nvPicPr>
      <xdr:blipFill>
        <a:blip r:embed="rId1"/>
        <a:stretch>
          <a:fillRect/>
        </a:stretch>
      </xdr:blipFill>
      <xdr:spPr>
        <a:xfrm>
          <a:off x="1343025" y="19227800"/>
          <a:ext cx="190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638175</xdr:colOff>
      <xdr:row>28</xdr:row>
      <xdr:rowOff>39370</xdr:rowOff>
    </xdr:to>
    <xdr:pic>
      <xdr:nvPicPr>
        <xdr:cNvPr id="79" name="Picture 140" descr="3142418731510196992515" hidden="1"/>
        <xdr:cNvPicPr/>
      </xdr:nvPicPr>
      <xdr:blipFill>
        <a:blip r:embed="rId1"/>
        <a:stretch>
          <a:fillRect/>
        </a:stretch>
      </xdr:blipFill>
      <xdr:spPr>
        <a:xfrm>
          <a:off x="1343025" y="19227800"/>
          <a:ext cx="1714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638175</xdr:colOff>
      <xdr:row>28</xdr:row>
      <xdr:rowOff>39370</xdr:rowOff>
    </xdr:to>
    <xdr:pic>
      <xdr:nvPicPr>
        <xdr:cNvPr id="80" name="Picture 140" descr="3142418731510196992515" hidden="1"/>
        <xdr:cNvPicPr/>
      </xdr:nvPicPr>
      <xdr:blipFill>
        <a:blip r:embed="rId1"/>
        <a:stretch>
          <a:fillRect/>
        </a:stretch>
      </xdr:blipFill>
      <xdr:spPr>
        <a:xfrm>
          <a:off x="1343025" y="19227800"/>
          <a:ext cx="1714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28</xdr:row>
      <xdr:rowOff>39370</xdr:rowOff>
    </xdr:to>
    <xdr:pic>
      <xdr:nvPicPr>
        <xdr:cNvPr id="81" name="Picture 140" descr="3142418731510196992515" hidden="1"/>
        <xdr:cNvPicPr/>
      </xdr:nvPicPr>
      <xdr:blipFill>
        <a:blip r:embed="rId1"/>
        <a:stretch>
          <a:fillRect/>
        </a:stretch>
      </xdr:blipFill>
      <xdr:spPr>
        <a:xfrm>
          <a:off x="1343025" y="19227800"/>
          <a:ext cx="190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28</xdr:row>
      <xdr:rowOff>39370</xdr:rowOff>
    </xdr:to>
    <xdr:pic>
      <xdr:nvPicPr>
        <xdr:cNvPr id="82" name="Picture 140" descr="3142418731510196992515" hidden="1"/>
        <xdr:cNvPicPr/>
      </xdr:nvPicPr>
      <xdr:blipFill>
        <a:blip r:embed="rId1"/>
        <a:stretch>
          <a:fillRect/>
        </a:stretch>
      </xdr:blipFill>
      <xdr:spPr>
        <a:xfrm>
          <a:off x="1343025" y="19227800"/>
          <a:ext cx="190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28</xdr:row>
      <xdr:rowOff>39370</xdr:rowOff>
    </xdr:to>
    <xdr:pic>
      <xdr:nvPicPr>
        <xdr:cNvPr id="83" name="Picture 140" descr="3142418731510196992515" hidden="1"/>
        <xdr:cNvPicPr/>
      </xdr:nvPicPr>
      <xdr:blipFill>
        <a:blip r:embed="rId1"/>
        <a:stretch>
          <a:fillRect/>
        </a:stretch>
      </xdr:blipFill>
      <xdr:spPr>
        <a:xfrm>
          <a:off x="1343025" y="19227800"/>
          <a:ext cx="190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28</xdr:row>
      <xdr:rowOff>39370</xdr:rowOff>
    </xdr:to>
    <xdr:pic>
      <xdr:nvPicPr>
        <xdr:cNvPr id="84" name="Picture 140" descr="3142418731510196992515" hidden="1"/>
        <xdr:cNvPicPr/>
      </xdr:nvPicPr>
      <xdr:blipFill>
        <a:blip r:embed="rId1"/>
        <a:stretch>
          <a:fillRect/>
        </a:stretch>
      </xdr:blipFill>
      <xdr:spPr>
        <a:xfrm>
          <a:off x="1343025" y="19227800"/>
          <a:ext cx="190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28</xdr:row>
      <xdr:rowOff>39370</xdr:rowOff>
    </xdr:to>
    <xdr:pic>
      <xdr:nvPicPr>
        <xdr:cNvPr id="85" name="Picture 140" descr="3142418731510196992515" hidden="1"/>
        <xdr:cNvPicPr/>
      </xdr:nvPicPr>
      <xdr:blipFill>
        <a:blip r:embed="rId1"/>
        <a:stretch>
          <a:fillRect/>
        </a:stretch>
      </xdr:blipFill>
      <xdr:spPr>
        <a:xfrm>
          <a:off x="1343025" y="19227800"/>
          <a:ext cx="190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638175</xdr:colOff>
      <xdr:row>27</xdr:row>
      <xdr:rowOff>77470</xdr:rowOff>
    </xdr:to>
    <xdr:pic>
      <xdr:nvPicPr>
        <xdr:cNvPr id="86" name="Picture 140" descr="3142418731510196992515" hidden="1"/>
        <xdr:cNvPicPr/>
      </xdr:nvPicPr>
      <xdr:blipFill>
        <a:blip r:embed="rId1"/>
        <a:stretch>
          <a:fillRect/>
        </a:stretch>
      </xdr:blipFill>
      <xdr:spPr>
        <a:xfrm>
          <a:off x="1343025" y="19227800"/>
          <a:ext cx="1714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638175</xdr:colOff>
      <xdr:row>27</xdr:row>
      <xdr:rowOff>77470</xdr:rowOff>
    </xdr:to>
    <xdr:pic>
      <xdr:nvPicPr>
        <xdr:cNvPr id="87" name="Picture 140" descr="3142418731510196992515" hidden="1"/>
        <xdr:cNvPicPr/>
      </xdr:nvPicPr>
      <xdr:blipFill>
        <a:blip r:embed="rId1"/>
        <a:stretch>
          <a:fillRect/>
        </a:stretch>
      </xdr:blipFill>
      <xdr:spPr>
        <a:xfrm>
          <a:off x="1343025" y="19227800"/>
          <a:ext cx="1714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27</xdr:row>
      <xdr:rowOff>77470</xdr:rowOff>
    </xdr:to>
    <xdr:pic>
      <xdr:nvPicPr>
        <xdr:cNvPr id="88" name="Picture 140" descr="3142418731510196992515" hidden="1"/>
        <xdr:cNvPicPr/>
      </xdr:nvPicPr>
      <xdr:blipFill>
        <a:blip r:embed="rId1"/>
        <a:stretch>
          <a:fillRect/>
        </a:stretch>
      </xdr:blipFill>
      <xdr:spPr>
        <a:xfrm>
          <a:off x="1343025" y="19227800"/>
          <a:ext cx="190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27</xdr:row>
      <xdr:rowOff>77470</xdr:rowOff>
    </xdr:to>
    <xdr:pic>
      <xdr:nvPicPr>
        <xdr:cNvPr id="89" name="Picture 140" descr="3142418731510196992515" hidden="1"/>
        <xdr:cNvPicPr/>
      </xdr:nvPicPr>
      <xdr:blipFill>
        <a:blip r:embed="rId1"/>
        <a:stretch>
          <a:fillRect/>
        </a:stretch>
      </xdr:blipFill>
      <xdr:spPr>
        <a:xfrm>
          <a:off x="1343025" y="19227800"/>
          <a:ext cx="190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27</xdr:row>
      <xdr:rowOff>77470</xdr:rowOff>
    </xdr:to>
    <xdr:pic>
      <xdr:nvPicPr>
        <xdr:cNvPr id="90" name="Picture 140" descr="3142418731510196992515" hidden="1"/>
        <xdr:cNvPicPr/>
      </xdr:nvPicPr>
      <xdr:blipFill>
        <a:blip r:embed="rId1"/>
        <a:stretch>
          <a:fillRect/>
        </a:stretch>
      </xdr:blipFill>
      <xdr:spPr>
        <a:xfrm>
          <a:off x="1343025" y="19227800"/>
          <a:ext cx="190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27</xdr:row>
      <xdr:rowOff>77470</xdr:rowOff>
    </xdr:to>
    <xdr:pic>
      <xdr:nvPicPr>
        <xdr:cNvPr id="91" name="Picture 140" descr="3142418731510196992515" hidden="1"/>
        <xdr:cNvPicPr/>
      </xdr:nvPicPr>
      <xdr:blipFill>
        <a:blip r:embed="rId1"/>
        <a:stretch>
          <a:fillRect/>
        </a:stretch>
      </xdr:blipFill>
      <xdr:spPr>
        <a:xfrm>
          <a:off x="1343025" y="19227800"/>
          <a:ext cx="190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27</xdr:row>
      <xdr:rowOff>77470</xdr:rowOff>
    </xdr:to>
    <xdr:pic>
      <xdr:nvPicPr>
        <xdr:cNvPr id="92" name="Picture 140" descr="3142418731510196992515" hidden="1"/>
        <xdr:cNvPicPr/>
      </xdr:nvPicPr>
      <xdr:blipFill>
        <a:blip r:embed="rId1"/>
        <a:stretch>
          <a:fillRect/>
        </a:stretch>
      </xdr:blipFill>
      <xdr:spPr>
        <a:xfrm>
          <a:off x="1343025" y="19227800"/>
          <a:ext cx="190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638175</xdr:colOff>
      <xdr:row>28</xdr:row>
      <xdr:rowOff>39370</xdr:rowOff>
    </xdr:to>
    <xdr:pic>
      <xdr:nvPicPr>
        <xdr:cNvPr id="93" name="Picture 140" descr="3142418731510196992515" hidden="1"/>
        <xdr:cNvPicPr/>
      </xdr:nvPicPr>
      <xdr:blipFill>
        <a:blip r:embed="rId1"/>
        <a:stretch>
          <a:fillRect/>
        </a:stretch>
      </xdr:blipFill>
      <xdr:spPr>
        <a:xfrm>
          <a:off x="1343025" y="19227800"/>
          <a:ext cx="1714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638175</xdr:colOff>
      <xdr:row>28</xdr:row>
      <xdr:rowOff>39370</xdr:rowOff>
    </xdr:to>
    <xdr:pic>
      <xdr:nvPicPr>
        <xdr:cNvPr id="94" name="Picture 140" descr="3142418731510196992515" hidden="1"/>
        <xdr:cNvPicPr/>
      </xdr:nvPicPr>
      <xdr:blipFill>
        <a:blip r:embed="rId1"/>
        <a:stretch>
          <a:fillRect/>
        </a:stretch>
      </xdr:blipFill>
      <xdr:spPr>
        <a:xfrm>
          <a:off x="1343025" y="19227800"/>
          <a:ext cx="1714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28</xdr:row>
      <xdr:rowOff>39370</xdr:rowOff>
    </xdr:to>
    <xdr:pic>
      <xdr:nvPicPr>
        <xdr:cNvPr id="95" name="Picture 140" descr="3142418731510196992515" hidden="1"/>
        <xdr:cNvPicPr/>
      </xdr:nvPicPr>
      <xdr:blipFill>
        <a:blip r:embed="rId1"/>
        <a:stretch>
          <a:fillRect/>
        </a:stretch>
      </xdr:blipFill>
      <xdr:spPr>
        <a:xfrm>
          <a:off x="1343025" y="19227800"/>
          <a:ext cx="190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28</xdr:row>
      <xdr:rowOff>39370</xdr:rowOff>
    </xdr:to>
    <xdr:pic>
      <xdr:nvPicPr>
        <xdr:cNvPr id="96" name="Picture 140" descr="3142418731510196992515" hidden="1"/>
        <xdr:cNvPicPr/>
      </xdr:nvPicPr>
      <xdr:blipFill>
        <a:blip r:embed="rId1"/>
        <a:stretch>
          <a:fillRect/>
        </a:stretch>
      </xdr:blipFill>
      <xdr:spPr>
        <a:xfrm>
          <a:off x="1343025" y="19227800"/>
          <a:ext cx="190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28</xdr:row>
      <xdr:rowOff>39370</xdr:rowOff>
    </xdr:to>
    <xdr:pic>
      <xdr:nvPicPr>
        <xdr:cNvPr id="97" name="Picture 140" descr="3142418731510196992515" hidden="1"/>
        <xdr:cNvPicPr/>
      </xdr:nvPicPr>
      <xdr:blipFill>
        <a:blip r:embed="rId1"/>
        <a:stretch>
          <a:fillRect/>
        </a:stretch>
      </xdr:blipFill>
      <xdr:spPr>
        <a:xfrm>
          <a:off x="1343025" y="19227800"/>
          <a:ext cx="190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28</xdr:row>
      <xdr:rowOff>39370</xdr:rowOff>
    </xdr:to>
    <xdr:pic>
      <xdr:nvPicPr>
        <xdr:cNvPr id="98" name="Picture 140" descr="3142418731510196992515" hidden="1"/>
        <xdr:cNvPicPr/>
      </xdr:nvPicPr>
      <xdr:blipFill>
        <a:blip r:embed="rId1"/>
        <a:stretch>
          <a:fillRect/>
        </a:stretch>
      </xdr:blipFill>
      <xdr:spPr>
        <a:xfrm>
          <a:off x="1343025" y="19227800"/>
          <a:ext cx="190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28</xdr:row>
      <xdr:rowOff>39370</xdr:rowOff>
    </xdr:to>
    <xdr:pic>
      <xdr:nvPicPr>
        <xdr:cNvPr id="99" name="Picture 140" descr="3142418731510196992515" hidden="1"/>
        <xdr:cNvPicPr/>
      </xdr:nvPicPr>
      <xdr:blipFill>
        <a:blip r:embed="rId1"/>
        <a:stretch>
          <a:fillRect/>
        </a:stretch>
      </xdr:blipFill>
      <xdr:spPr>
        <a:xfrm>
          <a:off x="1343025" y="19227800"/>
          <a:ext cx="190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638175</xdr:colOff>
      <xdr:row>27</xdr:row>
      <xdr:rowOff>77470</xdr:rowOff>
    </xdr:to>
    <xdr:pic>
      <xdr:nvPicPr>
        <xdr:cNvPr id="100" name="Picture 140" descr="3142418731510196992515" hidden="1"/>
        <xdr:cNvPicPr/>
      </xdr:nvPicPr>
      <xdr:blipFill>
        <a:blip r:embed="rId1"/>
        <a:stretch>
          <a:fillRect/>
        </a:stretch>
      </xdr:blipFill>
      <xdr:spPr>
        <a:xfrm>
          <a:off x="1343025" y="19227800"/>
          <a:ext cx="1714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638175</xdr:colOff>
      <xdr:row>27</xdr:row>
      <xdr:rowOff>77470</xdr:rowOff>
    </xdr:to>
    <xdr:pic>
      <xdr:nvPicPr>
        <xdr:cNvPr id="101" name="Picture 140" descr="3142418731510196992515" hidden="1"/>
        <xdr:cNvPicPr/>
      </xdr:nvPicPr>
      <xdr:blipFill>
        <a:blip r:embed="rId1"/>
        <a:stretch>
          <a:fillRect/>
        </a:stretch>
      </xdr:blipFill>
      <xdr:spPr>
        <a:xfrm>
          <a:off x="1343025" y="19227800"/>
          <a:ext cx="1714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27</xdr:row>
      <xdr:rowOff>77470</xdr:rowOff>
    </xdr:to>
    <xdr:pic>
      <xdr:nvPicPr>
        <xdr:cNvPr id="102" name="Picture 140" descr="3142418731510196992515" hidden="1"/>
        <xdr:cNvPicPr/>
      </xdr:nvPicPr>
      <xdr:blipFill>
        <a:blip r:embed="rId1"/>
        <a:stretch>
          <a:fillRect/>
        </a:stretch>
      </xdr:blipFill>
      <xdr:spPr>
        <a:xfrm>
          <a:off x="1343025" y="19227800"/>
          <a:ext cx="190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27</xdr:row>
      <xdr:rowOff>77470</xdr:rowOff>
    </xdr:to>
    <xdr:pic>
      <xdr:nvPicPr>
        <xdr:cNvPr id="103" name="Picture 140" descr="3142418731510196992515" hidden="1"/>
        <xdr:cNvPicPr/>
      </xdr:nvPicPr>
      <xdr:blipFill>
        <a:blip r:embed="rId1"/>
        <a:stretch>
          <a:fillRect/>
        </a:stretch>
      </xdr:blipFill>
      <xdr:spPr>
        <a:xfrm>
          <a:off x="1343025" y="19227800"/>
          <a:ext cx="190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27</xdr:row>
      <xdr:rowOff>77470</xdr:rowOff>
    </xdr:to>
    <xdr:pic>
      <xdr:nvPicPr>
        <xdr:cNvPr id="104" name="Picture 140" descr="3142418731510196992515" hidden="1"/>
        <xdr:cNvPicPr/>
      </xdr:nvPicPr>
      <xdr:blipFill>
        <a:blip r:embed="rId1"/>
        <a:stretch>
          <a:fillRect/>
        </a:stretch>
      </xdr:blipFill>
      <xdr:spPr>
        <a:xfrm>
          <a:off x="1343025" y="19227800"/>
          <a:ext cx="190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27</xdr:row>
      <xdr:rowOff>77470</xdr:rowOff>
    </xdr:to>
    <xdr:pic>
      <xdr:nvPicPr>
        <xdr:cNvPr id="105" name="Picture 140" descr="3142418731510196992515" hidden="1"/>
        <xdr:cNvPicPr/>
      </xdr:nvPicPr>
      <xdr:blipFill>
        <a:blip r:embed="rId1"/>
        <a:stretch>
          <a:fillRect/>
        </a:stretch>
      </xdr:blipFill>
      <xdr:spPr>
        <a:xfrm>
          <a:off x="1343025" y="19227800"/>
          <a:ext cx="190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27</xdr:row>
      <xdr:rowOff>77470</xdr:rowOff>
    </xdr:to>
    <xdr:pic>
      <xdr:nvPicPr>
        <xdr:cNvPr id="106" name="Picture 140" descr="3142418731510196992515" hidden="1"/>
        <xdr:cNvPicPr/>
      </xdr:nvPicPr>
      <xdr:blipFill>
        <a:blip r:embed="rId1"/>
        <a:stretch>
          <a:fillRect/>
        </a:stretch>
      </xdr:blipFill>
      <xdr:spPr>
        <a:xfrm>
          <a:off x="1343025" y="19227800"/>
          <a:ext cx="19050" cy="801370"/>
        </a:xfrm>
        <a:prstGeom prst="rect">
          <a:avLst/>
        </a:prstGeom>
        <a:noFill/>
        <a:ln w="9525">
          <a:noFill/>
        </a:ln>
      </xdr:spPr>
    </xdr:pic>
    <xdr:clientData/>
  </xdr:twoCellAnchor>
  <xdr:twoCellAnchor editAs="oneCell">
    <xdr:from>
      <xdr:col>2</xdr:col>
      <xdr:colOff>466725</xdr:colOff>
      <xdr:row>21</xdr:row>
      <xdr:rowOff>0</xdr:rowOff>
    </xdr:from>
    <xdr:to>
      <xdr:col>2</xdr:col>
      <xdr:colOff>638175</xdr:colOff>
      <xdr:row>28</xdr:row>
      <xdr:rowOff>39370</xdr:rowOff>
    </xdr:to>
    <xdr:pic>
      <xdr:nvPicPr>
        <xdr:cNvPr id="107" name="Picture 140" descr="3142418731510196992515" hidden="1"/>
        <xdr:cNvPicPr/>
      </xdr:nvPicPr>
      <xdr:blipFill>
        <a:blip r:embed="rId1"/>
        <a:stretch>
          <a:fillRect/>
        </a:stretch>
      </xdr:blipFill>
      <xdr:spPr>
        <a:xfrm>
          <a:off x="1343025" y="19227800"/>
          <a:ext cx="1714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638175</xdr:colOff>
      <xdr:row>28</xdr:row>
      <xdr:rowOff>15875</xdr:rowOff>
    </xdr:to>
    <xdr:pic>
      <xdr:nvPicPr>
        <xdr:cNvPr id="108" name="Picture 140" descr="3142418731510196992515" hidden="1"/>
        <xdr:cNvPicPr/>
      </xdr:nvPicPr>
      <xdr:blipFill>
        <a:blip r:embed="rId1"/>
        <a:stretch>
          <a:fillRect/>
        </a:stretch>
      </xdr:blipFill>
      <xdr:spPr>
        <a:xfrm>
          <a:off x="1343025" y="19227800"/>
          <a:ext cx="171450" cy="920750"/>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28</xdr:row>
      <xdr:rowOff>39370</xdr:rowOff>
    </xdr:to>
    <xdr:pic>
      <xdr:nvPicPr>
        <xdr:cNvPr id="109" name="Picture 140" descr="3142418731510196992515" hidden="1"/>
        <xdr:cNvPicPr/>
      </xdr:nvPicPr>
      <xdr:blipFill>
        <a:blip r:embed="rId1"/>
        <a:stretch>
          <a:fillRect/>
        </a:stretch>
      </xdr:blipFill>
      <xdr:spPr>
        <a:xfrm>
          <a:off x="1343025" y="19227800"/>
          <a:ext cx="190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28</xdr:row>
      <xdr:rowOff>39370</xdr:rowOff>
    </xdr:to>
    <xdr:pic>
      <xdr:nvPicPr>
        <xdr:cNvPr id="110" name="Picture 140" descr="3142418731510196992515" hidden="1"/>
        <xdr:cNvPicPr/>
      </xdr:nvPicPr>
      <xdr:blipFill>
        <a:blip r:embed="rId1"/>
        <a:stretch>
          <a:fillRect/>
        </a:stretch>
      </xdr:blipFill>
      <xdr:spPr>
        <a:xfrm>
          <a:off x="1343025" y="19227800"/>
          <a:ext cx="190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28</xdr:row>
      <xdr:rowOff>39370</xdr:rowOff>
    </xdr:to>
    <xdr:pic>
      <xdr:nvPicPr>
        <xdr:cNvPr id="111" name="Picture 140" descr="3142418731510196992515" hidden="1"/>
        <xdr:cNvPicPr/>
      </xdr:nvPicPr>
      <xdr:blipFill>
        <a:blip r:embed="rId1"/>
        <a:stretch>
          <a:fillRect/>
        </a:stretch>
      </xdr:blipFill>
      <xdr:spPr>
        <a:xfrm>
          <a:off x="1343025" y="19227800"/>
          <a:ext cx="190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28</xdr:row>
      <xdr:rowOff>39370</xdr:rowOff>
    </xdr:to>
    <xdr:pic>
      <xdr:nvPicPr>
        <xdr:cNvPr id="112" name="Picture 140" descr="3142418731510196992515" hidden="1"/>
        <xdr:cNvPicPr/>
      </xdr:nvPicPr>
      <xdr:blipFill>
        <a:blip r:embed="rId1"/>
        <a:stretch>
          <a:fillRect/>
        </a:stretch>
      </xdr:blipFill>
      <xdr:spPr>
        <a:xfrm>
          <a:off x="1343025" y="19227800"/>
          <a:ext cx="190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485775</xdr:colOff>
      <xdr:row>28</xdr:row>
      <xdr:rowOff>39370</xdr:rowOff>
    </xdr:to>
    <xdr:pic>
      <xdr:nvPicPr>
        <xdr:cNvPr id="113" name="Picture 140" descr="3142418731510196992515" hidden="1"/>
        <xdr:cNvPicPr/>
      </xdr:nvPicPr>
      <xdr:blipFill>
        <a:blip r:embed="rId1"/>
        <a:stretch>
          <a:fillRect/>
        </a:stretch>
      </xdr:blipFill>
      <xdr:spPr>
        <a:xfrm>
          <a:off x="1343025" y="19227800"/>
          <a:ext cx="19050" cy="944245"/>
        </a:xfrm>
        <a:prstGeom prst="rect">
          <a:avLst/>
        </a:prstGeom>
        <a:noFill/>
        <a:ln w="9525">
          <a:noFill/>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14"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15"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16"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17"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18"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19"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20"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21"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22"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23"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24"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25"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26"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27"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28"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29"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30"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31"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32"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33"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34"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35"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36"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37"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38"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39"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40"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41"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42"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43"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44"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45"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46"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47"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48"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49"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50"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51"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52"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53"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54"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55"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56"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57"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58"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59"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60"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61"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62"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63"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64"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65"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66"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67"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68"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69"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70"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71"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72"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73"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74"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75"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76"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77"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78"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79"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80"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81"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82"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83"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84"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85"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86"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87"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88"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89"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90"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91"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92"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93"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94"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95"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96"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197"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98"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199"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200"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201"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202"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203"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204"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205"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206"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207"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208"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209"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210"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211"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212"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213"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214"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215"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216"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217"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218"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219"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638175</xdr:colOff>
      <xdr:row>25</xdr:row>
      <xdr:rowOff>133350</xdr:rowOff>
    </xdr:to>
    <xdr:pic>
      <xdr:nvPicPr>
        <xdr:cNvPr id="220" name="Picture 140" descr="3142418731510196992515" hidden="1"/>
        <xdr:cNvPicPr>
          <a:picLocks noChangeArrowheads="1"/>
        </xdr:cNvPicPr>
      </xdr:nvPicPr>
      <xdr:blipFill>
        <a:blip r:embed="rId1" cstate="print"/>
        <a:srcRect/>
        <a:stretch>
          <a:fillRect/>
        </a:stretch>
      </xdr:blipFill>
      <xdr:spPr>
        <a:xfrm>
          <a:off x="1343025" y="19227800"/>
          <a:ext cx="1714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221"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222"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223"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224"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twoCellAnchor editAs="oneCell">
    <xdr:from>
      <xdr:col>2</xdr:col>
      <xdr:colOff>466725</xdr:colOff>
      <xdr:row>21</xdr:row>
      <xdr:rowOff>0</xdr:rowOff>
    </xdr:from>
    <xdr:to>
      <xdr:col>2</xdr:col>
      <xdr:colOff>485775</xdr:colOff>
      <xdr:row>25</xdr:row>
      <xdr:rowOff>133350</xdr:rowOff>
    </xdr:to>
    <xdr:pic>
      <xdr:nvPicPr>
        <xdr:cNvPr id="225" name="Picture 140" descr="3142418731510196992515" hidden="1"/>
        <xdr:cNvPicPr>
          <a:picLocks noChangeArrowheads="1"/>
        </xdr:cNvPicPr>
      </xdr:nvPicPr>
      <xdr:blipFill>
        <a:blip r:embed="rId1" cstate="print"/>
        <a:srcRect/>
        <a:stretch>
          <a:fillRect/>
        </a:stretch>
      </xdr:blipFill>
      <xdr:spPr>
        <a:xfrm>
          <a:off x="1343025" y="19227800"/>
          <a:ext cx="19050" cy="495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3"/>
  <sheetViews>
    <sheetView tabSelected="1" topLeftCell="C1" workbookViewId="0">
      <pane ySplit="4" topLeftCell="A5" activePane="bottomLeft" state="frozen"/>
      <selection/>
      <selection pane="bottomLeft" activeCell="H6" sqref="H6"/>
    </sheetView>
  </sheetViews>
  <sheetFormatPr defaultColWidth="8" defaultRowHeight="14.25"/>
  <cols>
    <col min="1" max="1" width="3.625" style="1" customWidth="1"/>
    <col min="2" max="2" width="7.875" style="1" customWidth="1"/>
    <col min="3" max="3" width="14.125" style="1" customWidth="1"/>
    <col min="4" max="4" width="9.25" style="4" customWidth="1"/>
    <col min="5" max="5" width="8.75" style="1" customWidth="1"/>
    <col min="6" max="6" width="9.875" style="1" customWidth="1"/>
    <col min="7" max="7" width="46.625" style="1" customWidth="1"/>
    <col min="8" max="8" width="10.75" style="1" customWidth="1"/>
    <col min="9" max="9" width="10.5" style="1" customWidth="1"/>
    <col min="10" max="10" width="7.375" style="1" customWidth="1"/>
    <col min="11" max="11" width="10.5916666666667" style="1" customWidth="1"/>
    <col min="12" max="12" width="8.75" style="1" customWidth="1"/>
    <col min="13" max="13" width="7" style="1" customWidth="1"/>
    <col min="14" max="14" width="8.25" style="1" customWidth="1"/>
    <col min="15" max="15" width="5" style="1" customWidth="1"/>
    <col min="16" max="16" width="6.125" style="1" customWidth="1"/>
    <col min="17" max="17" width="15.0416666666667" style="1" customWidth="1"/>
    <col min="18" max="18" width="8" style="1"/>
    <col min="19" max="19" width="12.625" style="1"/>
    <col min="20" max="16384" width="8" style="1"/>
  </cols>
  <sheetData>
    <row r="1" s="1" customFormat="1" ht="43" customHeight="1" spans="1:17">
      <c r="A1" s="5" t="s">
        <v>0</v>
      </c>
      <c r="B1" s="5"/>
      <c r="C1" s="5"/>
      <c r="D1" s="5"/>
      <c r="E1" s="5"/>
      <c r="F1" s="5"/>
      <c r="G1" s="5"/>
      <c r="H1" s="5"/>
      <c r="I1" s="5"/>
      <c r="J1" s="5"/>
      <c r="K1" s="5"/>
      <c r="L1" s="5"/>
      <c r="M1" s="5"/>
      <c r="N1" s="5"/>
      <c r="O1" s="5"/>
      <c r="P1" s="5"/>
      <c r="Q1" s="5"/>
    </row>
    <row r="2" s="1" customFormat="1" ht="18" customHeight="1" spans="1:17">
      <c r="A2" s="5"/>
      <c r="B2" s="5"/>
      <c r="C2" s="5"/>
      <c r="D2" s="5"/>
      <c r="E2" s="5"/>
      <c r="F2" s="5"/>
      <c r="G2" s="5"/>
      <c r="H2" s="5"/>
      <c r="I2" s="5"/>
      <c r="J2" s="5"/>
      <c r="K2" s="5"/>
      <c r="L2" s="5"/>
      <c r="M2" s="5"/>
      <c r="N2" s="11"/>
      <c r="O2" s="12"/>
      <c r="P2" s="12"/>
      <c r="Q2" s="12"/>
    </row>
    <row r="3" s="2" customFormat="1" ht="30" customHeight="1" spans="1:17">
      <c r="A3" s="6" t="s">
        <v>1</v>
      </c>
      <c r="B3" s="6" t="s">
        <v>2</v>
      </c>
      <c r="C3" s="6" t="s">
        <v>3</v>
      </c>
      <c r="D3" s="6" t="s">
        <v>4</v>
      </c>
      <c r="E3" s="6" t="s">
        <v>5</v>
      </c>
      <c r="F3" s="6" t="s">
        <v>6</v>
      </c>
      <c r="G3" s="6" t="s">
        <v>7</v>
      </c>
      <c r="H3" s="6" t="s">
        <v>8</v>
      </c>
      <c r="I3" s="13" t="s">
        <v>9</v>
      </c>
      <c r="J3" s="14"/>
      <c r="K3" s="6" t="s">
        <v>10</v>
      </c>
      <c r="L3" s="6" t="s">
        <v>11</v>
      </c>
      <c r="M3" s="6" t="s">
        <v>12</v>
      </c>
      <c r="N3" s="6"/>
      <c r="O3" s="6"/>
      <c r="P3" s="6"/>
      <c r="Q3" s="6" t="s">
        <v>13</v>
      </c>
    </row>
    <row r="4" s="2" customFormat="1" ht="36" customHeight="1" spans="1:17">
      <c r="A4" s="6"/>
      <c r="B4" s="6"/>
      <c r="C4" s="6"/>
      <c r="D4" s="6"/>
      <c r="E4" s="6"/>
      <c r="F4" s="6"/>
      <c r="G4" s="6"/>
      <c r="H4" s="6"/>
      <c r="I4" s="6" t="s">
        <v>14</v>
      </c>
      <c r="J4" s="6" t="s">
        <v>15</v>
      </c>
      <c r="K4" s="6"/>
      <c r="L4" s="6"/>
      <c r="M4" s="15" t="s">
        <v>16</v>
      </c>
      <c r="N4" s="15" t="s">
        <v>17</v>
      </c>
      <c r="O4" s="15" t="s">
        <v>18</v>
      </c>
      <c r="P4" s="15" t="s">
        <v>19</v>
      </c>
      <c r="Q4" s="6"/>
    </row>
    <row r="5" s="3" customFormat="1" ht="45" customHeight="1" spans="1:19">
      <c r="A5" s="7">
        <v>1</v>
      </c>
      <c r="B5" s="8" t="s">
        <v>20</v>
      </c>
      <c r="C5" s="8" t="s">
        <v>21</v>
      </c>
      <c r="D5" s="8" t="s">
        <v>22</v>
      </c>
      <c r="E5" s="8" t="s">
        <v>23</v>
      </c>
      <c r="F5" s="8" t="s">
        <v>24</v>
      </c>
      <c r="G5" s="9" t="s">
        <v>25</v>
      </c>
      <c r="H5" s="8" t="s">
        <v>26</v>
      </c>
      <c r="I5" s="8">
        <v>3120</v>
      </c>
      <c r="J5" s="8">
        <v>8283</v>
      </c>
      <c r="K5" s="8">
        <v>2024.03</v>
      </c>
      <c r="L5" s="8">
        <v>2024.12</v>
      </c>
      <c r="M5" s="8">
        <f t="shared" ref="M5:M7" si="0">N5</f>
        <v>1500</v>
      </c>
      <c r="N5" s="8">
        <v>1500</v>
      </c>
      <c r="O5" s="8"/>
      <c r="P5" s="8"/>
      <c r="Q5" s="8"/>
      <c r="R5" s="1"/>
      <c r="S5" s="1"/>
    </row>
    <row r="6" s="3" customFormat="1" ht="80" customHeight="1" spans="1:19">
      <c r="A6" s="7">
        <v>2</v>
      </c>
      <c r="B6" s="9" t="s">
        <v>20</v>
      </c>
      <c r="C6" s="8" t="s">
        <v>27</v>
      </c>
      <c r="D6" s="8" t="s">
        <v>28</v>
      </c>
      <c r="E6" s="8" t="s">
        <v>29</v>
      </c>
      <c r="F6" s="8" t="s">
        <v>29</v>
      </c>
      <c r="G6" s="9" t="s">
        <v>30</v>
      </c>
      <c r="H6" s="8" t="s">
        <v>26</v>
      </c>
      <c r="I6" s="8">
        <v>4000</v>
      </c>
      <c r="J6" s="8">
        <v>4000</v>
      </c>
      <c r="K6" s="8">
        <v>2024.04</v>
      </c>
      <c r="L6" s="8">
        <v>2024.11</v>
      </c>
      <c r="M6" s="8">
        <f t="shared" si="0"/>
        <v>1133.94</v>
      </c>
      <c r="N6" s="8">
        <v>1133.94</v>
      </c>
      <c r="O6" s="8"/>
      <c r="P6" s="9"/>
      <c r="Q6" s="8"/>
      <c r="R6" s="1"/>
      <c r="S6" s="1"/>
    </row>
    <row r="7" s="3" customFormat="1" ht="68" customHeight="1" spans="1:19">
      <c r="A7" s="7">
        <v>3</v>
      </c>
      <c r="B7" s="8" t="s">
        <v>20</v>
      </c>
      <c r="C7" s="8" t="s">
        <v>31</v>
      </c>
      <c r="D7" s="8" t="s">
        <v>28</v>
      </c>
      <c r="E7" s="8" t="s">
        <v>32</v>
      </c>
      <c r="F7" s="8" t="s">
        <v>32</v>
      </c>
      <c r="G7" s="9" t="s">
        <v>33</v>
      </c>
      <c r="H7" s="8" t="s">
        <v>34</v>
      </c>
      <c r="I7" s="8">
        <v>46</v>
      </c>
      <c r="J7" s="8">
        <v>32</v>
      </c>
      <c r="K7" s="8">
        <v>2024.03</v>
      </c>
      <c r="L7" s="8">
        <v>2024.11</v>
      </c>
      <c r="M7" s="8">
        <f t="shared" si="0"/>
        <v>130</v>
      </c>
      <c r="N7" s="8">
        <v>130</v>
      </c>
      <c r="O7" s="8"/>
      <c r="P7" s="8"/>
      <c r="Q7" s="8"/>
      <c r="R7" s="1"/>
      <c r="S7" s="1"/>
    </row>
    <row r="8" customFormat="1" ht="40" customHeight="1" spans="1:19">
      <c r="A8" s="7">
        <v>4</v>
      </c>
      <c r="B8" s="8" t="s">
        <v>20</v>
      </c>
      <c r="C8" s="8" t="s">
        <v>35</v>
      </c>
      <c r="D8" s="8" t="s">
        <v>36</v>
      </c>
      <c r="E8" s="8" t="s">
        <v>29</v>
      </c>
      <c r="F8" s="8" t="s">
        <v>29</v>
      </c>
      <c r="G8" s="9" t="s">
        <v>37</v>
      </c>
      <c r="H8" s="8" t="s">
        <v>38</v>
      </c>
      <c r="I8" s="8">
        <v>0</v>
      </c>
      <c r="J8" s="8">
        <v>10</v>
      </c>
      <c r="K8" s="8">
        <v>2024.03</v>
      </c>
      <c r="L8" s="8">
        <v>2024.11</v>
      </c>
      <c r="M8" s="8">
        <v>100</v>
      </c>
      <c r="N8" s="8">
        <v>100</v>
      </c>
      <c r="O8" s="8"/>
      <c r="P8" s="8"/>
      <c r="Q8" s="8"/>
      <c r="R8" s="1"/>
      <c r="S8" s="1"/>
    </row>
    <row r="9" customFormat="1" ht="40" customHeight="1" spans="1:19">
      <c r="A9" s="7">
        <v>5</v>
      </c>
      <c r="B9" s="8" t="s">
        <v>20</v>
      </c>
      <c r="C9" s="8" t="s">
        <v>39</v>
      </c>
      <c r="D9" s="8" t="s">
        <v>28</v>
      </c>
      <c r="E9" s="8" t="s">
        <v>40</v>
      </c>
      <c r="F9" s="8" t="s">
        <v>40</v>
      </c>
      <c r="G9" s="9" t="s">
        <v>41</v>
      </c>
      <c r="H9" s="8" t="s">
        <v>42</v>
      </c>
      <c r="I9" s="8">
        <v>200</v>
      </c>
      <c r="J9" s="8">
        <v>1000</v>
      </c>
      <c r="K9" s="8">
        <v>2024.01</v>
      </c>
      <c r="L9" s="8">
        <v>2024.11</v>
      </c>
      <c r="M9" s="8">
        <f>N9</f>
        <v>500</v>
      </c>
      <c r="N9" s="8">
        <v>500</v>
      </c>
      <c r="O9" s="8"/>
      <c r="P9" s="8"/>
      <c r="Q9" s="8"/>
      <c r="R9" s="1"/>
      <c r="S9" s="1"/>
    </row>
    <row r="10" customFormat="1" ht="56" customHeight="1" spans="1:19">
      <c r="A10" s="7">
        <v>6</v>
      </c>
      <c r="B10" s="8" t="s">
        <v>20</v>
      </c>
      <c r="C10" s="8" t="s">
        <v>43</v>
      </c>
      <c r="D10" s="8" t="s">
        <v>44</v>
      </c>
      <c r="E10" s="8" t="s">
        <v>29</v>
      </c>
      <c r="F10" s="8" t="s">
        <v>44</v>
      </c>
      <c r="G10" s="9" t="s">
        <v>45</v>
      </c>
      <c r="H10" s="8"/>
      <c r="I10" s="8"/>
      <c r="J10" s="8"/>
      <c r="K10" s="8">
        <v>2024.03</v>
      </c>
      <c r="L10" s="8">
        <v>2024.12</v>
      </c>
      <c r="M10" s="8">
        <v>135</v>
      </c>
      <c r="N10" s="8">
        <v>135</v>
      </c>
      <c r="O10" s="8"/>
      <c r="P10" s="8"/>
      <c r="Q10" s="8"/>
      <c r="R10" s="1"/>
      <c r="S10" s="1"/>
    </row>
    <row r="11" customFormat="1" ht="111" customHeight="1" spans="1:19">
      <c r="A11" s="7">
        <v>7</v>
      </c>
      <c r="B11" s="8" t="s">
        <v>46</v>
      </c>
      <c r="C11" s="8" t="s">
        <v>47</v>
      </c>
      <c r="D11" s="8" t="s">
        <v>28</v>
      </c>
      <c r="E11" s="8" t="s">
        <v>48</v>
      </c>
      <c r="F11" s="8" t="s">
        <v>48</v>
      </c>
      <c r="G11" s="9" t="s">
        <v>49</v>
      </c>
      <c r="H11" s="8" t="s">
        <v>38</v>
      </c>
      <c r="I11" s="8">
        <v>2683</v>
      </c>
      <c r="J11" s="8">
        <v>0</v>
      </c>
      <c r="K11" s="8">
        <v>2024.04</v>
      </c>
      <c r="L11" s="8">
        <v>2024.11</v>
      </c>
      <c r="M11" s="8">
        <v>307</v>
      </c>
      <c r="N11" s="8">
        <v>307</v>
      </c>
      <c r="O11" s="8"/>
      <c r="P11" s="8"/>
      <c r="Q11" s="8"/>
      <c r="R11" s="1"/>
      <c r="S11" s="1"/>
    </row>
    <row r="12" customFormat="1" ht="111" customHeight="1" spans="1:19">
      <c r="A12" s="7">
        <v>8</v>
      </c>
      <c r="B12" s="8" t="s">
        <v>46</v>
      </c>
      <c r="C12" s="8" t="s">
        <v>50</v>
      </c>
      <c r="D12" s="8" t="s">
        <v>28</v>
      </c>
      <c r="E12" s="8" t="s">
        <v>48</v>
      </c>
      <c r="F12" s="8" t="s">
        <v>48</v>
      </c>
      <c r="G12" s="9" t="s">
        <v>51</v>
      </c>
      <c r="H12" s="8" t="s">
        <v>38</v>
      </c>
      <c r="I12" s="8">
        <v>18431</v>
      </c>
      <c r="J12" s="8">
        <v>0</v>
      </c>
      <c r="K12" s="8">
        <v>2024.04</v>
      </c>
      <c r="L12" s="8">
        <v>2024.11</v>
      </c>
      <c r="M12" s="8">
        <v>394.06</v>
      </c>
      <c r="N12" s="8">
        <v>394.06</v>
      </c>
      <c r="O12" s="8"/>
      <c r="P12" s="8"/>
      <c r="Q12" s="8"/>
      <c r="R12" s="1"/>
      <c r="S12" s="1"/>
    </row>
    <row r="13" customFormat="1" ht="39" customHeight="1" spans="1:19">
      <c r="A13" s="7">
        <v>9</v>
      </c>
      <c r="B13" s="8" t="s">
        <v>46</v>
      </c>
      <c r="C13" s="8" t="s">
        <v>52</v>
      </c>
      <c r="D13" s="8" t="s">
        <v>28</v>
      </c>
      <c r="E13" s="8" t="s">
        <v>48</v>
      </c>
      <c r="F13" s="8" t="s">
        <v>53</v>
      </c>
      <c r="G13" s="9" t="s">
        <v>54</v>
      </c>
      <c r="H13" s="8"/>
      <c r="I13" s="8">
        <v>0</v>
      </c>
      <c r="J13" s="8">
        <v>150</v>
      </c>
      <c r="K13" s="8">
        <v>2024.04</v>
      </c>
      <c r="L13" s="8">
        <v>2024.11</v>
      </c>
      <c r="M13" s="8">
        <f>N13</f>
        <v>24</v>
      </c>
      <c r="N13" s="8">
        <v>24</v>
      </c>
      <c r="O13" s="8"/>
      <c r="P13" s="8"/>
      <c r="Q13" s="8"/>
      <c r="R13" s="1"/>
      <c r="S13" s="1"/>
    </row>
    <row r="14" customFormat="1" ht="47" customHeight="1" spans="1:19">
      <c r="A14" s="7">
        <v>10</v>
      </c>
      <c r="B14" s="8" t="s">
        <v>55</v>
      </c>
      <c r="C14" s="8" t="s">
        <v>56</v>
      </c>
      <c r="D14" s="8" t="s">
        <v>28</v>
      </c>
      <c r="E14" s="8" t="s">
        <v>57</v>
      </c>
      <c r="F14" s="8" t="s">
        <v>57</v>
      </c>
      <c r="G14" s="9" t="s">
        <v>58</v>
      </c>
      <c r="H14" s="8"/>
      <c r="I14" s="8">
        <v>0</v>
      </c>
      <c r="J14" s="8">
        <v>0</v>
      </c>
      <c r="K14" s="8">
        <v>2024.05</v>
      </c>
      <c r="L14" s="8">
        <v>2024.11</v>
      </c>
      <c r="M14" s="8">
        <f>N14</f>
        <v>30</v>
      </c>
      <c r="N14" s="8">
        <v>30</v>
      </c>
      <c r="O14" s="8"/>
      <c r="P14" s="8"/>
      <c r="Q14" s="8"/>
      <c r="R14" s="1"/>
      <c r="S14" s="1"/>
    </row>
    <row r="15" customFormat="1" ht="91" customHeight="1" spans="1:19">
      <c r="A15" s="7">
        <v>11</v>
      </c>
      <c r="B15" s="8" t="s">
        <v>55</v>
      </c>
      <c r="C15" s="8" t="s">
        <v>59</v>
      </c>
      <c r="D15" s="8" t="s">
        <v>28</v>
      </c>
      <c r="E15" s="8" t="s">
        <v>60</v>
      </c>
      <c r="F15" s="8" t="s">
        <v>61</v>
      </c>
      <c r="G15" s="9" t="s">
        <v>62</v>
      </c>
      <c r="H15" s="8"/>
      <c r="I15" s="8">
        <v>0</v>
      </c>
      <c r="J15" s="8">
        <v>0</v>
      </c>
      <c r="K15" s="8">
        <v>2024.03</v>
      </c>
      <c r="L15" s="8">
        <v>2024.11</v>
      </c>
      <c r="M15" s="8">
        <f>N15</f>
        <v>308</v>
      </c>
      <c r="N15" s="8">
        <v>308</v>
      </c>
      <c r="O15" s="8"/>
      <c r="P15" s="8"/>
      <c r="Q15" s="8"/>
      <c r="R15" s="1"/>
      <c r="S15" s="1"/>
    </row>
    <row r="16" customFormat="1" ht="91" customHeight="1" spans="1:19">
      <c r="A16" s="7">
        <v>12</v>
      </c>
      <c r="B16" s="8" t="s">
        <v>55</v>
      </c>
      <c r="C16" s="8" t="s">
        <v>63</v>
      </c>
      <c r="D16" s="8" t="s">
        <v>64</v>
      </c>
      <c r="E16" s="8" t="s">
        <v>60</v>
      </c>
      <c r="F16" s="8" t="s">
        <v>60</v>
      </c>
      <c r="G16" s="9" t="s">
        <v>65</v>
      </c>
      <c r="H16" s="8"/>
      <c r="I16" s="8">
        <v>0</v>
      </c>
      <c r="J16" s="8">
        <v>0</v>
      </c>
      <c r="K16" s="8">
        <v>2024.03</v>
      </c>
      <c r="L16" s="8">
        <v>2024.12</v>
      </c>
      <c r="M16" s="8">
        <v>65</v>
      </c>
      <c r="N16" s="8">
        <v>65</v>
      </c>
      <c r="O16" s="8"/>
      <c r="P16" s="8"/>
      <c r="Q16" s="8"/>
      <c r="R16" s="1"/>
      <c r="S16" s="1"/>
    </row>
    <row r="17" customFormat="1" ht="105" customHeight="1" spans="1:19">
      <c r="A17" s="7">
        <v>13</v>
      </c>
      <c r="B17" s="8" t="s">
        <v>66</v>
      </c>
      <c r="C17" s="8" t="s">
        <v>67</v>
      </c>
      <c r="D17" s="8" t="s">
        <v>68</v>
      </c>
      <c r="E17" s="8" t="s">
        <v>69</v>
      </c>
      <c r="F17" s="8" t="s">
        <v>70</v>
      </c>
      <c r="G17" s="9" t="s">
        <v>71</v>
      </c>
      <c r="H17" s="8"/>
      <c r="I17" s="8">
        <v>0</v>
      </c>
      <c r="J17" s="8">
        <v>0</v>
      </c>
      <c r="K17" s="8">
        <v>2024.03</v>
      </c>
      <c r="L17" s="8">
        <v>2024.11</v>
      </c>
      <c r="M17" s="8">
        <f t="shared" ref="M17:M19" si="1">N17</f>
        <v>275</v>
      </c>
      <c r="N17" s="8">
        <f>273.8+1.2</f>
        <v>275</v>
      </c>
      <c r="O17" s="8"/>
      <c r="P17" s="8"/>
      <c r="Q17" s="8"/>
      <c r="R17" s="1"/>
      <c r="S17" s="1"/>
    </row>
    <row r="18" customFormat="1" ht="262" customHeight="1" spans="1:19">
      <c r="A18" s="7">
        <v>14</v>
      </c>
      <c r="B18" s="8" t="s">
        <v>72</v>
      </c>
      <c r="C18" s="8" t="s">
        <v>73</v>
      </c>
      <c r="D18" s="8" t="s">
        <v>74</v>
      </c>
      <c r="E18" s="8" t="s">
        <v>29</v>
      </c>
      <c r="F18" s="8" t="s">
        <v>74</v>
      </c>
      <c r="G18" s="9" t="s">
        <v>75</v>
      </c>
      <c r="H18" s="8"/>
      <c r="I18" s="8">
        <v>0</v>
      </c>
      <c r="J18" s="8">
        <v>0</v>
      </c>
      <c r="K18" s="8">
        <v>2024.03</v>
      </c>
      <c r="L18" s="8">
        <v>2024.11</v>
      </c>
      <c r="M18" s="8">
        <f t="shared" si="1"/>
        <v>561.5</v>
      </c>
      <c r="N18" s="8">
        <f>560+1.5</f>
        <v>561.5</v>
      </c>
      <c r="O18" s="8"/>
      <c r="P18" s="8"/>
      <c r="Q18" s="8">
        <v>561.5</v>
      </c>
      <c r="R18" s="1"/>
      <c r="S18" s="1"/>
    </row>
    <row r="19" customFormat="1" ht="80" customHeight="1" spans="1:19">
      <c r="A19" s="7">
        <v>15</v>
      </c>
      <c r="B19" s="8" t="s">
        <v>76</v>
      </c>
      <c r="C19" s="8" t="s">
        <v>77</v>
      </c>
      <c r="D19" s="8" t="s">
        <v>28</v>
      </c>
      <c r="E19" s="8" t="s">
        <v>78</v>
      </c>
      <c r="F19" s="8" t="s">
        <v>78</v>
      </c>
      <c r="G19" s="9" t="s">
        <v>79</v>
      </c>
      <c r="H19" s="8"/>
      <c r="I19" s="8">
        <v>0</v>
      </c>
      <c r="J19" s="8">
        <v>50</v>
      </c>
      <c r="K19" s="8">
        <v>2024.03</v>
      </c>
      <c r="L19" s="8">
        <v>2024.11</v>
      </c>
      <c r="M19" s="8">
        <f t="shared" si="1"/>
        <v>17.5</v>
      </c>
      <c r="N19" s="8">
        <v>17.5</v>
      </c>
      <c r="O19" s="8"/>
      <c r="P19" s="8"/>
      <c r="Q19" s="8"/>
      <c r="R19" s="1"/>
      <c r="S19" s="1"/>
    </row>
    <row r="20" customFormat="1" ht="80" customHeight="1" spans="1:19">
      <c r="A20" s="7">
        <v>16</v>
      </c>
      <c r="B20" s="8" t="s">
        <v>26</v>
      </c>
      <c r="C20" s="8" t="s">
        <v>80</v>
      </c>
      <c r="D20" s="8" t="s">
        <v>28</v>
      </c>
      <c r="E20" s="8" t="s">
        <v>81</v>
      </c>
      <c r="F20" s="8" t="s">
        <v>81</v>
      </c>
      <c r="G20" s="9" t="s">
        <v>82</v>
      </c>
      <c r="H20" s="8"/>
      <c r="I20" s="8">
        <v>0</v>
      </c>
      <c r="J20" s="8">
        <v>0</v>
      </c>
      <c r="K20" s="8">
        <v>2024.03</v>
      </c>
      <c r="L20" s="8">
        <v>2024.11</v>
      </c>
      <c r="M20" s="8">
        <v>29</v>
      </c>
      <c r="N20" s="8">
        <v>29</v>
      </c>
      <c r="O20" s="8"/>
      <c r="P20" s="8"/>
      <c r="Q20" s="8"/>
      <c r="R20" s="1"/>
      <c r="S20" s="1"/>
    </row>
    <row r="21" customFormat="1" ht="41" customHeight="1" spans="1:19">
      <c r="A21" s="7">
        <v>17</v>
      </c>
      <c r="B21" s="8" t="s">
        <v>26</v>
      </c>
      <c r="C21" s="8" t="s">
        <v>83</v>
      </c>
      <c r="D21" s="8" t="s">
        <v>28</v>
      </c>
      <c r="E21" s="8" t="s">
        <v>84</v>
      </c>
      <c r="F21" s="8" t="s">
        <v>84</v>
      </c>
      <c r="G21" s="9" t="s">
        <v>85</v>
      </c>
      <c r="H21" s="8"/>
      <c r="I21" s="8">
        <v>0</v>
      </c>
      <c r="J21" s="8">
        <v>0</v>
      </c>
      <c r="K21" s="8">
        <v>2024.01</v>
      </c>
      <c r="L21" s="8">
        <v>2024.11</v>
      </c>
      <c r="M21" s="8">
        <f>N21</f>
        <v>50</v>
      </c>
      <c r="N21" s="8">
        <v>50</v>
      </c>
      <c r="O21" s="8"/>
      <c r="P21" s="8"/>
      <c r="Q21" s="8"/>
      <c r="R21" s="1"/>
      <c r="S21" s="1"/>
    </row>
    <row r="22" s="1" customFormat="1" hidden="1" spans="1:17">
      <c r="A22" s="7">
        <v>18</v>
      </c>
      <c r="B22" s="10"/>
      <c r="C22" s="10"/>
      <c r="D22" s="10"/>
      <c r="E22" s="10"/>
      <c r="F22" s="10"/>
      <c r="G22" s="10"/>
      <c r="H22" s="10"/>
      <c r="I22" s="10"/>
      <c r="J22" s="10"/>
      <c r="K22" s="10"/>
      <c r="L22" s="10"/>
      <c r="M22" s="10"/>
      <c r="N22" s="10"/>
      <c r="O22" s="10"/>
      <c r="P22" s="10"/>
      <c r="Q22" s="10"/>
    </row>
    <row r="23" s="1" customFormat="1" ht="45" hidden="1" customHeight="1" spans="1:17">
      <c r="A23" s="10"/>
      <c r="B23" s="10"/>
      <c r="C23" s="10"/>
      <c r="D23" s="10"/>
      <c r="E23" s="10"/>
      <c r="F23" s="10"/>
      <c r="G23" s="10"/>
      <c r="H23" s="10"/>
      <c r="I23" s="10"/>
      <c r="J23" s="10"/>
      <c r="K23" s="10"/>
      <c r="L23" s="10"/>
      <c r="M23" s="10"/>
      <c r="N23" s="10"/>
      <c r="O23" s="10"/>
      <c r="P23" s="10"/>
      <c r="Q23" s="10"/>
    </row>
  </sheetData>
  <autoFilter xmlns:etc="http://www.wps.cn/officeDocument/2017/etCustomData" ref="A1:Q23" etc:filterBottomFollowUsedRange="0">
    <extLst/>
  </autoFilter>
  <mergeCells count="15">
    <mergeCell ref="A1:Q1"/>
    <mergeCell ref="N2:Q2"/>
    <mergeCell ref="I3:J3"/>
    <mergeCell ref="M3:P3"/>
    <mergeCell ref="A3:A4"/>
    <mergeCell ref="B3:B4"/>
    <mergeCell ref="C3:C4"/>
    <mergeCell ref="D3:D4"/>
    <mergeCell ref="E3:E4"/>
    <mergeCell ref="F3:F4"/>
    <mergeCell ref="G3:G4"/>
    <mergeCell ref="H3:H4"/>
    <mergeCell ref="K3:K4"/>
    <mergeCell ref="L3:L4"/>
    <mergeCell ref="Q3:Q4"/>
  </mergeCells>
  <printOptions horizontalCentered="1"/>
  <pageMargins left="0.393055555555556" right="0.751388888888889" top="0.66875" bottom="0.354166666666667" header="0.156944444444444" footer="0.196527777777778"/>
  <pageSetup paperSize="8" scale="97" fitToHeight="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2</vt:i4>
      </vt:variant>
    </vt:vector>
  </HeadingPairs>
  <TitlesOfParts>
    <vt:vector size="2" baseType="lpstr">
      <vt:lpstr>东西部协作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DJT</cp:lastModifiedBy>
  <dcterms:created xsi:type="dcterms:W3CDTF">2023-01-20T15:45:00Z</dcterms:created>
  <dcterms:modified xsi:type="dcterms:W3CDTF">2024-12-17T06:31:24Z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B3F7D0B994744E7E9473178543237E3A_13</vt:lpwstr>
  </property>
  <property fmtid="{D5CDD505-2E9C-101B-9397-08002B2CF9AE}" pid="3" name="KSOProductBuildVer">
    <vt:lpwstr>2052-12.1.0.19302</vt:lpwstr>
  </property>
</Properties>
</file>