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21840" windowHeight="13740"/>
  </bookViews>
  <sheets>
    <sheet name="Sheet2"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6" i="1"/>
  <c r="I26"/>
</calcChain>
</file>

<file path=xl/sharedStrings.xml><?xml version="1.0" encoding="utf-8"?>
<sst xmlns="http://schemas.openxmlformats.org/spreadsheetml/2006/main" count="141" uniqueCount="138">
  <si>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</si>
  <si>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</si>
  <si>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</si>
  <si>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</si>
  <si>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</si>
  <si>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</si>
  <si>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</si>
  <si>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</si>
  <si>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</si>
  <si>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</si>
  <si>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</si>
  <si>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</si>
  <si>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</si>
  <si>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评价要点中每有一项不符扣1分，扣至0分止。</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</si>
  <si>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</si>
  <si>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</si>
  <si>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</si>
  <si>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绩效目标（6分）</t>
  </si>
  <si>
    <t xml:space="preserve">绩效目标
明确性
</t>
  </si>
  <si>
    <t>依据绩效目标设定的绩效指标（或项目决策确定的项目实施内容）是否清晰、细化、可衡量等，用以反映和考核项目绩效目标（或项目决策确定的实施内容）的明细化情况。</t>
  </si>
  <si>
    <t>绩效目标
合理性</t>
  </si>
  <si>
    <t>项目所设定的绩效目标（或工作任务目标）是否依据充分，是否符合客观实际，用以反映和考核项目绩效目标（或工作任务目标）与项目实施的相符情况。</t>
  </si>
  <si>
    <t>预算编制
（7分）</t>
  </si>
  <si>
    <t>测算内容合规性</t>
  </si>
  <si>
    <t>项目预算测算内容是否符合相关政策文件规定范围。</t>
  </si>
  <si>
    <t>①预算测算内容是否符合相关政策文件规定范围；
②预算测算内容是否存在重复测算政策规定内相同内容。</t>
  </si>
  <si>
    <t>测算标准合理性</t>
  </si>
  <si>
    <t>项目预算测算项目支出标准是否符合相关政策制度或行业、领域规定。</t>
  </si>
  <si>
    <t>测算数据客观性</t>
  </si>
  <si>
    <t>项目预算测算数据是否客观、真实、准确。</t>
  </si>
  <si>
    <t>测算过程细化度</t>
  </si>
  <si>
    <t>测算过程是否细化清晰。</t>
  </si>
  <si>
    <t>过程
（23分）</t>
  </si>
  <si>
    <t>资金管理
（16分）</t>
  </si>
  <si>
    <t>资金到位率</t>
  </si>
  <si>
    <t>实际到位资金与预算资金的比率，用以反映和考核资金落实情况对项目实施的总体保障程度。</t>
  </si>
  <si>
    <t>资金到位
及时率</t>
  </si>
  <si>
    <t>资金到位及时率=（及时到位资金÷实际到位资金）×100%。
及时到位资金：截至规定时点实际落实到具体项目的资金。
实际到位资金：一定时期（本年度或项目期）内项目实际拨付的资金。</t>
  </si>
  <si>
    <t>①资金到位及时率≥100%，不扣分；
②60%≦资金到位及时率＜100%，得分=资金到位及时率×该指标分值；
③资金到位及时率＜60%，不得分。</t>
  </si>
  <si>
    <t>预算执行率</t>
  </si>
  <si>
    <t>项目预算资金是否按照计划执行，用以反映或考核项目预算执行情况。</t>
  </si>
  <si>
    <t>资金使用
合规性</t>
  </si>
  <si>
    <t>项目资金使用是否符合相关的财务管理制度规定，用以反映和考核项目资金的规范运行情况。</t>
  </si>
  <si>
    <t>组织实施
（7分）</t>
  </si>
  <si>
    <t>管理制度
健全性</t>
  </si>
  <si>
    <t>项目实施单位的财务和业务管理制度是否健全，用以反映和考核财务和业务管理制度对项目顺利实施的保障情况。</t>
  </si>
  <si>
    <t>①制定或具有相应的财务和业务管理制度且与上位法要求相符得1分；未制定或与上位法要求不符0分；
②根据项目财务和业务管理制度合法、合规、完整情况酌情得0-1分。</t>
  </si>
  <si>
    <t>制度执行
有效性</t>
  </si>
  <si>
    <t>产出数量</t>
  </si>
  <si>
    <t>产出质量</t>
  </si>
  <si>
    <t>产出时效</t>
  </si>
  <si>
    <t>服务对象满意度</t>
  </si>
  <si>
    <t>合计</t>
  </si>
  <si>
    <t>①预算测算数据是否符合客观需求，与历史数据、相关行业数据有可比性；
②预算测算数据提供是否有合规佐证依据。</t>
    <phoneticPr fontId="7" type="noConversion"/>
  </si>
  <si>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phoneticPr fontId="7" type="noConversion"/>
  </si>
  <si>
    <t>①能够遵守相关法律法规和业务管理规定得1分，未遵守得0分；
②项目资金支出及结转资金收回手续完备得1分，不完备0分；
③项目实施的人员条件、信息支撑等落实到位1分，上述内容落实不到位酌情扣分，扣至0分止；
⑤项目实施的情况、付款资料齐全且及时归档得1分，上述资料不齐全及未及时归档酌情扣分，扣至0分为止。</t>
    <phoneticPr fontId="7" type="noConversion"/>
  </si>
  <si>
    <t>①资金到位率≥100%，不扣分；
②60%≦资金到位率＜100%，得分=资金到位率×该指标分值；
③资金到位率＜60%，不得分。</t>
    <phoneticPr fontId="8" type="noConversion"/>
  </si>
  <si>
    <t>评价要点中每有一项不符扣0.5分，扣至0分止。</t>
    <phoneticPr fontId="7" type="noConversion"/>
  </si>
  <si>
    <t>评价要点中每有一项不符扣2分，扣至0分止。</t>
    <phoneticPr fontId="7" type="noConversion"/>
  </si>
  <si>
    <t>产出成本</t>
    <phoneticPr fontId="7" type="noConversion"/>
  </si>
  <si>
    <t>社会效益指标</t>
    <phoneticPr fontId="7" type="noConversion"/>
  </si>
  <si>
    <t>产出  （38分）</t>
    <phoneticPr fontId="7" type="noConversion"/>
  </si>
  <si>
    <t>效益   （22分）</t>
    <phoneticPr fontId="7" type="noConversion"/>
  </si>
  <si>
    <t>本项目项目绩效目标设置与实际工作内容相匹配，针对项目绩效目标细化分解为具体的绩效指标，预期产出效益和效果符合正常的业绩水平，绩效目标与预算确定的资金量相匹配，项目绩效目标设定合理。</t>
    <phoneticPr fontId="7" type="noConversion"/>
  </si>
  <si>
    <t>通过调查问卷中满意人数与调查总人数的比率，反映辖区群众对本项目的满意程度。</t>
    <phoneticPr fontId="7" type="noConversion"/>
  </si>
  <si>
    <t>①预算执行率≥100%，不扣分；
②60%≤预算执行率＜100%，得分=预算执行率×该指标分值；
③预算执行率＜60%，不得分。</t>
    <phoneticPr fontId="8" type="noConversion"/>
  </si>
  <si>
    <t>租用网络线路数量</t>
    <phoneticPr fontId="7" type="noConversion"/>
  </si>
  <si>
    <t>项目实施期间租用网络线路数量，反映实际租用的网络线路情况。</t>
    <phoneticPr fontId="7" type="noConversion"/>
  </si>
  <si>
    <t>项目实施期间维护财政信息化软件的数量。反映维护财政信息化软件的完成情况。</t>
    <phoneticPr fontId="7" type="noConversion"/>
  </si>
  <si>
    <t>项目实施期间信息化设备维护修复的比率。反映设备维护的修复情况。</t>
    <phoneticPr fontId="7" type="noConversion"/>
  </si>
  <si>
    <t>区属预算单位软件问题解决率</t>
    <phoneticPr fontId="7" type="noConversion"/>
  </si>
  <si>
    <t>项目实施期间软件问题的解决率。反映软件问题得到解决的比率。</t>
    <phoneticPr fontId="7" type="noConversion"/>
  </si>
  <si>
    <t>信息化软件维护及时率</t>
    <phoneticPr fontId="7" type="noConversion"/>
  </si>
  <si>
    <t>项目实施期间对于信息化软件的维护及时率。反映本项目数据维护的及时情况。</t>
    <phoneticPr fontId="7" type="noConversion"/>
  </si>
  <si>
    <t>数据更新及时率</t>
    <phoneticPr fontId="7" type="noConversion"/>
  </si>
  <si>
    <t>项目实施期间相关数据更新的及时率。反映相关数据更新的及时情况。</t>
    <phoneticPr fontId="7" type="noConversion"/>
  </si>
  <si>
    <t>保证财政业务软件稳定</t>
    <phoneticPr fontId="7" type="noConversion"/>
  </si>
  <si>
    <t>项目实施期间保证财政业务软件稳定，提升本局及各预算单位的使用效率。反映财政业务软件运行的保障情况。</t>
    <phoneticPr fontId="7" type="noConversion"/>
  </si>
  <si>
    <t>信息化软件使用人员满意度</t>
    <phoneticPr fontId="7" type="noConversion"/>
  </si>
  <si>
    <t>本项目实际受益对象是信息化软件使用人员满意度，评价组对59家一级预算单位进行随机满意度调查，共发放59份问卷，实际收回有效问卷共59份。根据调查结果显示，对信息化设施设备维修维护满意人数为59人，对数据更新及时性满意人数为59人，对问题答复率和解决率满意人数为59人，对软件运行稳定性满意人数为59人，对整体工作满意度为59人。</t>
    <phoneticPr fontId="7" type="noConversion"/>
  </si>
  <si>
    <t xml:space="preserve">①是否保障业务软件运行稳定
②各预算单位使用效率是否提升
</t>
    <phoneticPr fontId="7" type="noConversion"/>
  </si>
  <si>
    <t>项目实施期间网络线路运行财政信息化软件运行机房运行维护成本。反映本项目的成本控制情况。</t>
    <phoneticPr fontId="8" type="noConversion"/>
  </si>
  <si>
    <t>维护成本节约率</t>
    <phoneticPr fontId="7" type="noConversion"/>
  </si>
  <si>
    <t>①数据更新及时率=100%，不扣分；
②60%≤数据更新及时率＜100%，得分=数据更新及时率×该指标分值；
③数据更新及时率＜60%，不得分。</t>
    <phoneticPr fontId="7" type="noConversion"/>
  </si>
  <si>
    <t>数据更新及时率=及时更新数据次数÷数据更新总次数×100%</t>
    <phoneticPr fontId="7" type="noConversion"/>
  </si>
  <si>
    <t>信息化软件维护及时率=及时维护信息化软件次数÷信息化软件维护总次数×100%</t>
    <phoneticPr fontId="7" type="noConversion"/>
  </si>
  <si>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phoneticPr fontId="7" type="noConversion"/>
  </si>
  <si>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phoneticPr fontId="7" type="noConversion"/>
  </si>
  <si>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phoneticPr fontId="7" type="noConversion"/>
  </si>
  <si>
    <t>①预算测算内容是否符合相关政策文件规定和相关行业、领域管理标准；
②预算测算使用部门自行制定的支出标准，是否符合上级管理部门的标准或社会实际支出水平。</t>
    <phoneticPr fontId="7" type="noConversion"/>
  </si>
  <si>
    <t>①预算是否按照项目内容，包括人力、商品和服务、资本性等各类支出，分别测算成本； 
②预算是否根据事权划分准确核定本级财政支出。</t>
    <phoneticPr fontId="7" type="noConversion"/>
  </si>
  <si>
    <t xml:space="preserve">
资金到位率=(实际到位资金÷预算资金)×l00%；
实际到位资金：一定时期（本年度或项目期）内落实到具体项目的资金。预算资金：一定时期（本年度或项目期）内预算安排到具体项目的资金。</t>
    <phoneticPr fontId="8" type="noConversion"/>
  </si>
  <si>
    <t xml:space="preserve">
资金预算执行率=（实际支出资金÷实际到位资金)×100%。
实际到位资金：一定时期（本年度或项目期）内项目实际拨付的资金。</t>
    <phoneticPr fontId="8" type="noConversion"/>
  </si>
  <si>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phoneticPr fontId="7" type="noConversion"/>
  </si>
  <si>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phoneticPr fontId="7" type="noConversion"/>
  </si>
  <si>
    <t>评价内容主要从项目申报、项目实施、项目验收等环节展开，结合相关管理规定进行评价。</t>
    <phoneticPr fontId="7" type="noConversion"/>
  </si>
  <si>
    <t>①是否遵守相关法律法规和相关管理规定；
②项目资金支出及结转资金收回手续是否完备；
③项目实施的人员条件、信息支撑等是否落实到位；
⑤项目实施过程中各项请款、付款文件齐全并及时归档。</t>
    <phoneticPr fontId="7" type="noConversion"/>
  </si>
  <si>
    <t>天津市和平区财政局金财工程及软件升级项目绩效评价指标体系及评分表</t>
    <phoneticPr fontId="7" type="noConversion"/>
  </si>
  <si>
    <t>本项目预算测算内容为网络线路运行财政信息化软件运行机房维护成本，测算内容符合财政部及市局规定的工作范围，其内容与实际需求相匹配，不存在重复测算，项目测算内容合规。</t>
    <phoneticPr fontId="7" type="noConversion"/>
  </si>
  <si>
    <t>本项目为经常性项目，预算测算主要依据历史数据作为参考。测算标准符合行业标准和部门自行制定的项目支出预算明细表与社会实际支出水平，预算测算标准符合领域管理标准，测算标准合理。</t>
    <phoneticPr fontId="7" type="noConversion"/>
  </si>
  <si>
    <t xml:space="preserve">本项目共计申请区级预算资金80.8万元。实际到位资金80.8万元。
</t>
    <phoneticPr fontId="7" type="noConversion"/>
  </si>
  <si>
    <t xml:space="preserve">本项目实际到位资金为80.8万元，及时到位资金80.8万元.
资金到位及时率=（80.8÷80.8）×100%=100%
</t>
    <phoneticPr fontId="7" type="noConversion"/>
  </si>
  <si>
    <t xml:space="preserve">本项目项目实际到位区级资金80.8万元。实际支出区级资金80.8万元。
预算执行率为=（80.8÷80.8）×100%=100%
</t>
    <phoneticPr fontId="7" type="noConversion"/>
  </si>
  <si>
    <t>天津市和平区财政局提供的凭证及请款单据完整，财务记账符合国家财经法规和财务管理制度规定；项目资金拨付有完整的审批程序和手续，各明细项目支出有完整的请款申请及资金审批单据；支出符合预算批复和合同规定用途；项目资金不存在截留、挤占、挪用、虚列支出等情况。</t>
    <phoneticPr fontId="7" type="noConversion"/>
  </si>
  <si>
    <t>天津市和平区财政局作为项目实施单位，具有相应的财务和业务管理制度，主要为单位内部控制制度中采购管理制度、合同管理制度、资产管理制度、资金管理制度、收支管理制度等。财务和业务管理制度合法、合规，内部控制制度中也明确项目申报、项目实施、项目验收等环节的管理要求，单位管理制度健全。</t>
    <phoneticPr fontId="7" type="noConversion"/>
  </si>
  <si>
    <t>项目执行遵守相关法律法规和业务管理制度规定；项目采购计划、采购需求、采购预算、采购合同等资料齐全并及时归档，项目资金支出手续完备；项目实施过程中各项请款、付款文件齐全并及时归档；项目实施的人员条件等均落实到位。</t>
    <phoneticPr fontId="7" type="noConversion"/>
  </si>
  <si>
    <t>租用网络线路数量完成率=实际租用网络线路数量÷计划租用网络线路数量×100%</t>
    <phoneticPr fontId="7" type="noConversion"/>
  </si>
  <si>
    <t>①租用网络线路数量完成率≥100%，不扣分；
②66.7%≤科普阵地建设完成率＜100%，得分=科普阵地建设完成率×该指标分值；
③科普阵地建设完成率＜66.7%，不得分。</t>
    <phoneticPr fontId="7" type="noConversion"/>
  </si>
  <si>
    <t>维护财政信息化软件数量完成率=实际维护财政信息化软件数量÷计划维护财政信息化软件数量×100%</t>
    <phoneticPr fontId="7" type="noConversion"/>
  </si>
  <si>
    <t>2021年天津市和平区共维护财政信息化软件数量14条。
维护财政信息化软件数量完成率=（14÷10）×100%=140%</t>
    <phoneticPr fontId="7" type="noConversion"/>
  </si>
  <si>
    <t>信息化设施设备维修维护修复率</t>
    <phoneticPr fontId="7" type="noConversion"/>
  </si>
  <si>
    <t>①维护财政信息化软件数量完成率≥100%，不扣分；
②60%≤维护财政信息化软件数量完成率＜100%，得分=维护财政信息化软件数量完成率×该指标分值；
③维护财政信息化软件数量完成率＜60%，不得分。</t>
    <phoneticPr fontId="7" type="noConversion"/>
  </si>
  <si>
    <t>①信息化设施设备维修维护修复率＝100%，不扣分；
②60%≤信息化设施设备维修维护修复率＜100%，得分=信息化设施设备维修维护修复率×该指标分值；
③信息化设施设备维修维护修复率＜60%，不得分。</t>
    <phoneticPr fontId="7" type="noConversion"/>
  </si>
  <si>
    <t>软件问题解决率=解决的软件问题数量÷实际损坏的信息化设施设备×100%</t>
    <phoneticPr fontId="7" type="noConversion"/>
  </si>
  <si>
    <t>信息化设施设备维修维护修复率=修复的信息化设施设备÷需要修复的信息化设施设备×100%</t>
    <phoneticPr fontId="7" type="noConversion"/>
  </si>
  <si>
    <t>①软件问题解决率＝100%，不扣分；
②60%≤软件问题解决率＜100%，得分=软件问题解决率×该指标分值；
③软件问题解决率＜60%，不得分。</t>
    <phoneticPr fontId="7" type="noConversion"/>
  </si>
  <si>
    <t>依据实地调研，信息化设施设备维修维护实际覆盖14个信息化软件。修复完成率为100%。</t>
    <phoneticPr fontId="7" type="noConversion"/>
  </si>
  <si>
    <t>①信息化软件维护及时率=100%，不扣分；
②60%≤信息化软件维护及时率＜100%，得分=数据更新及时率×该指标分值；
③信息化软件维护及时率＜60%，不得分。</t>
    <phoneticPr fontId="7" type="noConversion"/>
  </si>
  <si>
    <t>依据实地调研，数据更新实际覆盖14个信息化软件。数据更新及时率及时率为100%。</t>
    <phoneticPr fontId="7" type="noConversion"/>
  </si>
  <si>
    <t>根据单位提供预决算数据，2021年度金财工程及软件升级项目计划投入资金80.8万元，实际支出资金80.8万元，成本节约率为0%。</t>
    <phoneticPr fontId="7" type="noConversion"/>
  </si>
  <si>
    <t>通过根据单位提供相关资料及评价组实地调研访谈了解，金财工程及软件升级项目实施期间，业务软件运行稳定，有效提升各预算单位的使用效率，为全区财政工作高效有序运转提供了有力保障。</t>
    <phoneticPr fontId="7" type="noConversion"/>
  </si>
  <si>
    <t>维护成本节约率=［（计划投入资金-实际支出金额）÷计划投入资金］×100%。</t>
    <phoneticPr fontId="7" type="noConversion"/>
  </si>
  <si>
    <t>①维护成本节约率=100%，不扣分；
②60%≤维护成本节约率＜100%，得分=维护成本节约率×该指标分值；
③维护成本节约率＜60%，不得分。</t>
    <phoneticPr fontId="7" type="noConversion"/>
  </si>
  <si>
    <t>评价要点中每有一项不符扣5.5分，扣至0分止。</t>
    <phoneticPr fontId="7" type="noConversion"/>
  </si>
  <si>
    <t>评价要点中每有一项不符扣1分，扣至0分止。</t>
    <phoneticPr fontId="7" type="noConversion"/>
  </si>
  <si>
    <t>评价要点中每有一项不符扣0.5分，扣至0分止。</t>
    <phoneticPr fontId="7" type="noConversion"/>
  </si>
  <si>
    <t>项目设立依据符合财政部的要求及市局的统一部署，和平区从2011年上半年开始，按照“以平台促应用、以应用推平台”的思路，全面开展平台建设实施工作。有力促进了财政管理的科学化精细化。为财政改革发展提供了信息支撑和技术保障，促进了财政科学化、规范化和信息化管理水平提升。综合分析，项目立项符合国家法律法规、国民经济发展规划和相关政策；符合行业发展规划和政策要求；与部门职责范围相符，属于部门履职所需；属于公共财政支持范围；未与其他部门同类项目或部门内部相关项目重复，项目立项依据充分。</t>
    <phoneticPr fontId="7" type="noConversion"/>
  </si>
  <si>
    <t>金财工程及软件升级项目有完整的工作请示签呈单、项目支出预算明细表、审批文件等相关材料，事前经过党组会集体决策，项目立项程序符合规范要求。</t>
    <phoneticPr fontId="7" type="noConversion"/>
  </si>
  <si>
    <t>绩效目标设定整体清晰、细化、可衡量，但信息化设施设备维修维护和修护率信息化软件维护及时率等指标设置的重复性过大。项目决策环节确定的实施内容与工作任务目标匹配，项目实施技术路线完整合理。</t>
    <phoneticPr fontId="7" type="noConversion"/>
  </si>
  <si>
    <t>通过2021年度本项目实际情况及对比2020年度项目预算情况相结合，本项目预算测算数据与历史数据、相关行业数据有可比性，符合客观需求。</t>
    <phoneticPr fontId="7" type="noConversion"/>
  </si>
  <si>
    <t>维护财政信息化软件数量</t>
    <phoneticPr fontId="7" type="noConversion"/>
  </si>
  <si>
    <t>依据实地调研，信息化软件维护实际覆盖14个信息化软件。信息化软件维护及时率为100%。</t>
    <phoneticPr fontId="7" type="noConversion"/>
  </si>
  <si>
    <t>信息化软件使用人员满意度=各类问题满意人数÷调查总人数×100%</t>
    <phoneticPr fontId="7" type="noConversion"/>
  </si>
  <si>
    <t>①信息化软件使用人员满意度≥95%，不扣分；
②60%≤信息化软件使用人员满意度＜95%，得分=信息化软件使用人员满意度÷95%×该指标分值；
③信息化软件使用人员满意度＜60%，不得分。</t>
    <phoneticPr fontId="7" type="noConversion"/>
  </si>
  <si>
    <t>本项目实际内容包括硬件设备改造和软件升级等内容，项目测算过程不够细化，缺乏根据人力、商品和服务、资本性各类支出分别测算成本的过程。</t>
    <phoneticPr fontId="7" type="noConversion"/>
  </si>
  <si>
    <t>依据实地调研、抽查区属预算单位了解情况等方式，目前大部分问题可以得到解决，但随着政府机关对办公电脑信创替代的要求，目前部分应用软件尚无法与信创操作系统兼容，导致存在部分问题无法解决。该情况已向相关软件公司反馈，目前尚未完成优化、得到完全解决。</t>
    <phoneticPr fontId="7" type="noConversion"/>
  </si>
  <si>
    <t>及时到位资金与实际到位资金的比率，用以反映和考核项目资金落实的及时性程度。</t>
    <phoneticPr fontId="7" type="noConversion"/>
  </si>
  <si>
    <t>2021年天津市和平区共租用5条网络线路，租用网络线路数量完成率=（5÷3）×100%=166.6%</t>
    <phoneticPr fontId="7" type="noConversion"/>
  </si>
</sst>
</file>

<file path=xl/styles.xml><?xml version="1.0" encoding="utf-8"?>
<styleSheet xmlns="http://schemas.openxmlformats.org/spreadsheetml/2006/main">
  <numFmts count="1">
    <numFmt numFmtId="176" formatCode="0.0_ "/>
  </numFmts>
  <fonts count="9">
    <font>
      <sz val="11"/>
      <color theme="1"/>
      <name val="等线"/>
      <charset val="134"/>
      <scheme val="minor"/>
    </font>
    <font>
      <b/>
      <sz val="18"/>
      <name val="宋体"/>
      <family val="3"/>
      <charset val="134"/>
    </font>
    <font>
      <b/>
      <sz val="10"/>
      <name val="宋体"/>
      <family val="3"/>
      <charset val="134"/>
    </font>
    <font>
      <sz val="10"/>
      <name val="宋体"/>
      <family val="3"/>
      <charset val="134"/>
    </font>
    <font>
      <sz val="11"/>
      <name val="宋体"/>
      <family val="3"/>
      <charset val="134"/>
    </font>
    <font>
      <sz val="12"/>
      <name val="宋体"/>
      <family val="3"/>
      <charset val="134"/>
    </font>
    <font>
      <sz val="11"/>
      <color theme="1"/>
      <name val="等线"/>
      <family val="3"/>
      <charset val="134"/>
      <scheme val="minor"/>
    </font>
    <font>
      <sz val="9"/>
      <name val="等线"/>
      <family val="3"/>
      <charset val="134"/>
      <scheme val="minor"/>
    </font>
    <font>
      <sz val="9"/>
      <name val="等线"/>
      <family val="2"/>
      <charset val="13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s>
  <cellStyleXfs count="4">
    <xf numFmtId="0" fontId="0" fillId="0" borderId="0">
      <alignment vertical="center"/>
    </xf>
    <xf numFmtId="0" fontId="6" fillId="0" borderId="0"/>
    <xf numFmtId="0" fontId="6" fillId="0" borderId="0"/>
    <xf numFmtId="0" fontId="5" fillId="0" borderId="0">
      <alignment vertical="center"/>
    </xf>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4" xfId="1" applyFont="1" applyBorder="1" applyAlignment="1">
      <alignment horizontal="center" vertical="center" wrapText="1"/>
    </xf>
    <xf numFmtId="0" fontId="3" fillId="0" borderId="4" xfId="1" applyFont="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1" applyFont="1" applyBorder="1" applyAlignment="1">
      <alignment horizontal="center" vertical="center"/>
    </xf>
    <xf numFmtId="0" fontId="4" fillId="0" borderId="11" xfId="0" applyFont="1" applyBorder="1" applyAlignment="1">
      <alignment horizontal="center" vertical="center"/>
    </xf>
    <xf numFmtId="0" fontId="3" fillId="2" borderId="4" xfId="1" applyFont="1" applyFill="1" applyBorder="1" applyAlignment="1">
      <alignment horizontal="center" vertical="center" wrapText="1"/>
    </xf>
    <xf numFmtId="10" fontId="3" fillId="2" borderId="4" xfId="1" applyNumberFormat="1" applyFont="1" applyFill="1" applyBorder="1" applyAlignment="1">
      <alignment horizontal="left" vertical="center" wrapText="1"/>
    </xf>
    <xf numFmtId="9" fontId="3" fillId="0" borderId="4" xfId="1" applyNumberFormat="1" applyFont="1" applyBorder="1" applyAlignment="1">
      <alignment horizontal="left" vertical="center" wrapText="1"/>
    </xf>
    <xf numFmtId="0" fontId="3" fillId="0" borderId="4" xfId="1" applyFont="1" applyFill="1" applyBorder="1" applyAlignment="1">
      <alignment horizontal="center" vertical="center" wrapText="1"/>
    </xf>
    <xf numFmtId="0" fontId="3" fillId="0" borderId="4" xfId="1"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6" xfId="0" applyFont="1" applyBorder="1" applyAlignment="1">
      <alignment horizontal="center" vertical="center" wrapText="1"/>
    </xf>
    <xf numFmtId="9" fontId="3" fillId="0" borderId="4" xfId="1" applyNumberFormat="1" applyFont="1" applyFill="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xf>
    <xf numFmtId="176" fontId="4" fillId="0" borderId="11" xfId="0" applyNumberFormat="1" applyFont="1" applyBorder="1" applyAlignment="1">
      <alignment horizontal="center" vertical="center"/>
    </xf>
    <xf numFmtId="0" fontId="3" fillId="0" borderId="4" xfId="0" applyFont="1" applyBorder="1" applyAlignment="1">
      <alignment horizontal="center"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12" xfId="1" applyFont="1" applyBorder="1" applyAlignment="1">
      <alignment horizontal="center" vertical="center" wrapText="1"/>
    </xf>
    <xf numFmtId="0" fontId="1" fillId="0" borderId="0" xfId="0" applyFont="1" applyBorder="1" applyAlignment="1">
      <alignment horizontal="center" vertical="center"/>
    </xf>
    <xf numFmtId="0" fontId="3" fillId="0" borderId="3" xfId="3" applyFont="1" applyBorder="1" applyAlignment="1">
      <alignment horizontal="center" vertical="center" wrapText="1"/>
    </xf>
    <xf numFmtId="0" fontId="3" fillId="0" borderId="3" xfId="1"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9" xfId="3"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cellXfs>
  <cellStyles count="4">
    <cellStyle name="常规" xfId="0" builtinId="0"/>
    <cellStyle name="常规 2" xfId="1"/>
    <cellStyle name="常规 3" xfId="2"/>
    <cellStyle name="常规_绩效考评指标(4.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6"/>
  <sheetViews>
    <sheetView tabSelected="1" topLeftCell="C25" zoomScale="113" zoomScaleNormal="115" workbookViewId="0">
      <selection activeCell="H30" sqref="H30"/>
    </sheetView>
  </sheetViews>
  <sheetFormatPr defaultColWidth="9" defaultRowHeight="13.5"/>
  <cols>
    <col min="1" max="1" width="8.375" style="1" customWidth="1"/>
    <col min="2" max="2" width="8.25" style="1" customWidth="1"/>
    <col min="3" max="3" width="20" style="1" customWidth="1"/>
    <col min="4" max="4" width="5" style="1" customWidth="1"/>
    <col min="5" max="5" width="17.5" style="2" customWidth="1"/>
    <col min="6" max="6" width="26.875" style="2" customWidth="1"/>
    <col min="7" max="7" width="39.875" style="2" customWidth="1"/>
    <col min="8" max="8" width="28.375" style="1" customWidth="1"/>
    <col min="9" max="9" width="7.5" style="1" customWidth="1"/>
    <col min="11" max="11" width="15.75" customWidth="1"/>
  </cols>
  <sheetData>
    <row r="1" spans="1:9" ht="22.5">
      <c r="A1" s="39" t="s">
        <v>97</v>
      </c>
      <c r="B1" s="39"/>
      <c r="C1" s="39"/>
      <c r="D1" s="39"/>
      <c r="E1" s="39"/>
      <c r="F1" s="39"/>
      <c r="G1" s="39"/>
      <c r="H1" s="39"/>
      <c r="I1" s="39"/>
    </row>
    <row r="2" spans="1:9" ht="24">
      <c r="A2" s="3" t="s">
        <v>0</v>
      </c>
      <c r="B2" s="4" t="s">
        <v>1</v>
      </c>
      <c r="C2" s="5" t="s">
        <v>2</v>
      </c>
      <c r="D2" s="5" t="s">
        <v>3</v>
      </c>
      <c r="E2" s="5" t="s">
        <v>4</v>
      </c>
      <c r="F2" s="5" t="s">
        <v>5</v>
      </c>
      <c r="G2" s="5" t="s">
        <v>6</v>
      </c>
      <c r="H2" s="5" t="s">
        <v>7</v>
      </c>
      <c r="I2" s="14" t="s">
        <v>8</v>
      </c>
    </row>
    <row r="3" spans="1:9" ht="203.25" customHeight="1">
      <c r="A3" s="40" t="s">
        <v>9</v>
      </c>
      <c r="B3" s="42" t="s">
        <v>10</v>
      </c>
      <c r="C3" s="6" t="s">
        <v>11</v>
      </c>
      <c r="D3" s="6">
        <v>2</v>
      </c>
      <c r="E3" s="7" t="s">
        <v>12</v>
      </c>
      <c r="F3" s="7" t="s">
        <v>86</v>
      </c>
      <c r="G3" s="7" t="s">
        <v>13</v>
      </c>
      <c r="H3" s="23" t="s">
        <v>126</v>
      </c>
      <c r="I3" s="15">
        <v>1</v>
      </c>
    </row>
    <row r="4" spans="1:9" ht="72">
      <c r="A4" s="40"/>
      <c r="B4" s="42"/>
      <c r="C4" s="18" t="s">
        <v>14</v>
      </c>
      <c r="D4" s="8">
        <v>2</v>
      </c>
      <c r="E4" s="9" t="s">
        <v>15</v>
      </c>
      <c r="F4" s="7" t="s">
        <v>16</v>
      </c>
      <c r="G4" s="7" t="s">
        <v>13</v>
      </c>
      <c r="H4" s="7" t="s">
        <v>127</v>
      </c>
      <c r="I4" s="15">
        <v>2</v>
      </c>
    </row>
    <row r="5" spans="1:9" ht="108">
      <c r="A5" s="40"/>
      <c r="B5" s="43" t="s">
        <v>17</v>
      </c>
      <c r="C5" s="8" t="s">
        <v>18</v>
      </c>
      <c r="D5" s="8">
        <v>4</v>
      </c>
      <c r="E5" s="9" t="s">
        <v>19</v>
      </c>
      <c r="F5" s="7" t="s">
        <v>87</v>
      </c>
      <c r="G5" s="7" t="s">
        <v>58</v>
      </c>
      <c r="H5" s="22" t="s">
        <v>128</v>
      </c>
      <c r="I5" s="15">
        <v>0</v>
      </c>
    </row>
    <row r="6" spans="1:9" ht="165" customHeight="1">
      <c r="A6" s="40"/>
      <c r="B6" s="44"/>
      <c r="C6" s="8" t="s">
        <v>20</v>
      </c>
      <c r="D6" s="8">
        <v>2</v>
      </c>
      <c r="E6" s="9" t="s">
        <v>21</v>
      </c>
      <c r="F6" s="9" t="s">
        <v>88</v>
      </c>
      <c r="G6" s="7" t="s">
        <v>57</v>
      </c>
      <c r="H6" s="9" t="s">
        <v>63</v>
      </c>
      <c r="I6" s="15">
        <v>2</v>
      </c>
    </row>
    <row r="7" spans="1:9" ht="76.5" customHeight="1">
      <c r="A7" s="40"/>
      <c r="B7" s="45" t="s">
        <v>22</v>
      </c>
      <c r="C7" s="8" t="s">
        <v>23</v>
      </c>
      <c r="D7" s="8">
        <v>2</v>
      </c>
      <c r="E7" s="9" t="s">
        <v>24</v>
      </c>
      <c r="F7" s="9" t="s">
        <v>25</v>
      </c>
      <c r="G7" s="7" t="s">
        <v>13</v>
      </c>
      <c r="H7" s="9" t="s">
        <v>98</v>
      </c>
      <c r="I7" s="15">
        <v>2</v>
      </c>
    </row>
    <row r="8" spans="1:9" ht="72">
      <c r="A8" s="40"/>
      <c r="B8" s="46"/>
      <c r="C8" s="8" t="s">
        <v>26</v>
      </c>
      <c r="D8" s="8">
        <v>2</v>
      </c>
      <c r="E8" s="9" t="s">
        <v>27</v>
      </c>
      <c r="F8" s="9" t="s">
        <v>89</v>
      </c>
      <c r="G8" s="7" t="s">
        <v>124</v>
      </c>
      <c r="H8" s="9" t="s">
        <v>99</v>
      </c>
      <c r="I8" s="15">
        <v>2</v>
      </c>
    </row>
    <row r="9" spans="1:9" ht="60">
      <c r="A9" s="40"/>
      <c r="B9" s="46"/>
      <c r="C9" s="8" t="s">
        <v>28</v>
      </c>
      <c r="D9" s="8">
        <v>2</v>
      </c>
      <c r="E9" s="9" t="s">
        <v>29</v>
      </c>
      <c r="F9" s="9" t="s">
        <v>53</v>
      </c>
      <c r="G9" s="7" t="s">
        <v>13</v>
      </c>
      <c r="H9" s="9" t="s">
        <v>129</v>
      </c>
      <c r="I9" s="15">
        <v>2</v>
      </c>
    </row>
    <row r="10" spans="1:9" ht="60">
      <c r="A10" s="40"/>
      <c r="B10" s="47"/>
      <c r="C10" s="8" t="s">
        <v>30</v>
      </c>
      <c r="D10" s="8">
        <v>1</v>
      </c>
      <c r="E10" s="9" t="s">
        <v>31</v>
      </c>
      <c r="F10" s="9" t="s">
        <v>90</v>
      </c>
      <c r="G10" s="7" t="s">
        <v>125</v>
      </c>
      <c r="H10" s="22" t="s">
        <v>134</v>
      </c>
      <c r="I10" s="15">
        <v>0.5</v>
      </c>
    </row>
    <row r="11" spans="1:9" ht="84">
      <c r="A11" s="41" t="s">
        <v>32</v>
      </c>
      <c r="B11" s="45" t="s">
        <v>33</v>
      </c>
      <c r="C11" s="8" t="s">
        <v>34</v>
      </c>
      <c r="D11" s="8">
        <v>3</v>
      </c>
      <c r="E11" s="9" t="s">
        <v>35</v>
      </c>
      <c r="F11" s="9" t="s">
        <v>91</v>
      </c>
      <c r="G11" s="23" t="s">
        <v>56</v>
      </c>
      <c r="H11" s="9" t="s">
        <v>100</v>
      </c>
      <c r="I11" s="15">
        <v>3</v>
      </c>
    </row>
    <row r="12" spans="1:9" ht="98.25" customHeight="1">
      <c r="A12" s="41"/>
      <c r="B12" s="46"/>
      <c r="C12" s="8" t="s">
        <v>36</v>
      </c>
      <c r="D12" s="8">
        <v>3</v>
      </c>
      <c r="E12" s="9" t="s">
        <v>136</v>
      </c>
      <c r="F12" s="9" t="s">
        <v>37</v>
      </c>
      <c r="G12" s="7" t="s">
        <v>38</v>
      </c>
      <c r="H12" s="9" t="s">
        <v>101</v>
      </c>
      <c r="I12" s="15">
        <v>3</v>
      </c>
    </row>
    <row r="13" spans="1:9" ht="60">
      <c r="A13" s="41"/>
      <c r="B13" s="46"/>
      <c r="C13" s="8" t="s">
        <v>39</v>
      </c>
      <c r="D13" s="8">
        <v>3</v>
      </c>
      <c r="E13" s="9" t="s">
        <v>40</v>
      </c>
      <c r="F13" s="9" t="s">
        <v>92</v>
      </c>
      <c r="G13" s="23" t="s">
        <v>65</v>
      </c>
      <c r="H13" s="19" t="s">
        <v>102</v>
      </c>
      <c r="I13" s="15">
        <v>3</v>
      </c>
    </row>
    <row r="14" spans="1:9" ht="180">
      <c r="A14" s="41"/>
      <c r="B14" s="47"/>
      <c r="C14" s="8" t="s">
        <v>41</v>
      </c>
      <c r="D14" s="8">
        <v>7</v>
      </c>
      <c r="E14" s="9" t="s">
        <v>42</v>
      </c>
      <c r="F14" s="9" t="s">
        <v>93</v>
      </c>
      <c r="G14" s="7" t="s">
        <v>54</v>
      </c>
      <c r="H14" s="22" t="s">
        <v>103</v>
      </c>
      <c r="I14" s="15">
        <v>7</v>
      </c>
    </row>
    <row r="15" spans="1:9" ht="108">
      <c r="A15" s="41"/>
      <c r="B15" s="45" t="s">
        <v>43</v>
      </c>
      <c r="C15" s="8" t="s">
        <v>44</v>
      </c>
      <c r="D15" s="8">
        <v>2</v>
      </c>
      <c r="E15" s="9" t="s">
        <v>45</v>
      </c>
      <c r="F15" s="9" t="s">
        <v>94</v>
      </c>
      <c r="G15" s="7" t="s">
        <v>46</v>
      </c>
      <c r="H15" s="22" t="s">
        <v>104</v>
      </c>
      <c r="I15" s="15">
        <v>2</v>
      </c>
    </row>
    <row r="16" spans="1:9" ht="135.75" customHeight="1">
      <c r="A16" s="41"/>
      <c r="B16" s="47"/>
      <c r="C16" s="8" t="s">
        <v>47</v>
      </c>
      <c r="D16" s="8">
        <v>5</v>
      </c>
      <c r="E16" s="9" t="s">
        <v>95</v>
      </c>
      <c r="F16" s="9" t="s">
        <v>96</v>
      </c>
      <c r="G16" s="7" t="s">
        <v>55</v>
      </c>
      <c r="H16" s="20" t="s">
        <v>105</v>
      </c>
      <c r="I16" s="15">
        <v>5</v>
      </c>
    </row>
    <row r="17" spans="1:9" ht="126" customHeight="1">
      <c r="A17" s="36" t="s">
        <v>61</v>
      </c>
      <c r="B17" s="48" t="s">
        <v>48</v>
      </c>
      <c r="C17" s="21" t="s">
        <v>66</v>
      </c>
      <c r="D17" s="21">
        <v>5</v>
      </c>
      <c r="E17" s="22" t="s">
        <v>67</v>
      </c>
      <c r="F17" s="22" t="s">
        <v>106</v>
      </c>
      <c r="G17" s="23" t="s">
        <v>107</v>
      </c>
      <c r="H17" s="25" t="s">
        <v>137</v>
      </c>
      <c r="I17" s="21">
        <v>5</v>
      </c>
    </row>
    <row r="18" spans="1:9" ht="80.25" customHeight="1">
      <c r="A18" s="37"/>
      <c r="B18" s="49"/>
      <c r="C18" s="21" t="s">
        <v>130</v>
      </c>
      <c r="D18" s="1">
        <v>5</v>
      </c>
      <c r="E18" s="22" t="s">
        <v>68</v>
      </c>
      <c r="F18" s="22" t="s">
        <v>108</v>
      </c>
      <c r="G18" s="23" t="s">
        <v>111</v>
      </c>
      <c r="H18" s="25" t="s">
        <v>109</v>
      </c>
      <c r="I18" s="21">
        <v>5</v>
      </c>
    </row>
    <row r="19" spans="1:9" ht="101.25" customHeight="1">
      <c r="A19" s="37"/>
      <c r="B19" s="50" t="s">
        <v>49</v>
      </c>
      <c r="C19" s="21" t="s">
        <v>110</v>
      </c>
      <c r="D19" s="21">
        <v>6</v>
      </c>
      <c r="E19" s="22" t="s">
        <v>69</v>
      </c>
      <c r="F19" s="22" t="s">
        <v>114</v>
      </c>
      <c r="G19" s="23" t="s">
        <v>112</v>
      </c>
      <c r="H19" s="25" t="s">
        <v>116</v>
      </c>
      <c r="I19" s="21">
        <v>6</v>
      </c>
    </row>
    <row r="20" spans="1:9" ht="96">
      <c r="A20" s="37"/>
      <c r="B20" s="49"/>
      <c r="C20" s="30" t="s">
        <v>70</v>
      </c>
      <c r="D20" s="31">
        <v>6</v>
      </c>
      <c r="E20" s="21" t="s">
        <v>71</v>
      </c>
      <c r="F20" s="22" t="s">
        <v>113</v>
      </c>
      <c r="G20" s="23" t="s">
        <v>115</v>
      </c>
      <c r="H20" s="25" t="s">
        <v>135</v>
      </c>
      <c r="I20" s="8">
        <v>4</v>
      </c>
    </row>
    <row r="21" spans="1:9" ht="48">
      <c r="A21" s="37"/>
      <c r="B21" s="48" t="s">
        <v>50</v>
      </c>
      <c r="C21" s="30" t="s">
        <v>72</v>
      </c>
      <c r="D21" s="26">
        <v>5</v>
      </c>
      <c r="E21" s="7" t="s">
        <v>73</v>
      </c>
      <c r="F21" s="7" t="s">
        <v>85</v>
      </c>
      <c r="G21" s="7" t="s">
        <v>117</v>
      </c>
      <c r="H21" s="20" t="s">
        <v>131</v>
      </c>
      <c r="I21" s="27">
        <v>5</v>
      </c>
    </row>
    <row r="22" spans="1:9" ht="93.75" customHeight="1">
      <c r="A22" s="37"/>
      <c r="B22" s="50"/>
      <c r="C22" s="30" t="s">
        <v>74</v>
      </c>
      <c r="D22" s="31">
        <v>5</v>
      </c>
      <c r="E22" s="7" t="s">
        <v>75</v>
      </c>
      <c r="F22" s="7" t="s">
        <v>84</v>
      </c>
      <c r="G22" s="7" t="s">
        <v>83</v>
      </c>
      <c r="H22" s="20" t="s">
        <v>118</v>
      </c>
      <c r="I22" s="29">
        <v>5</v>
      </c>
    </row>
    <row r="23" spans="1:9" ht="60">
      <c r="A23" s="38"/>
      <c r="B23" s="24" t="s">
        <v>59</v>
      </c>
      <c r="C23" s="30" t="s">
        <v>82</v>
      </c>
      <c r="D23" s="26">
        <v>6</v>
      </c>
      <c r="E23" s="7" t="s">
        <v>81</v>
      </c>
      <c r="F23" s="7" t="s">
        <v>121</v>
      </c>
      <c r="G23" s="7" t="s">
        <v>122</v>
      </c>
      <c r="H23" s="7" t="s">
        <v>119</v>
      </c>
      <c r="I23" s="27">
        <v>6</v>
      </c>
    </row>
    <row r="24" spans="1:9" ht="107.25" customHeight="1">
      <c r="A24" s="34" t="s">
        <v>62</v>
      </c>
      <c r="B24" s="6" t="s">
        <v>60</v>
      </c>
      <c r="C24" s="30" t="s">
        <v>76</v>
      </c>
      <c r="D24" s="8">
        <v>11</v>
      </c>
      <c r="E24" s="7" t="s">
        <v>77</v>
      </c>
      <c r="F24" s="7" t="s">
        <v>80</v>
      </c>
      <c r="G24" s="7" t="s">
        <v>123</v>
      </c>
      <c r="H24" s="20" t="s">
        <v>120</v>
      </c>
      <c r="I24" s="16">
        <v>11</v>
      </c>
    </row>
    <row r="25" spans="1:9" ht="200.25" customHeight="1">
      <c r="A25" s="35"/>
      <c r="B25" s="10" t="s">
        <v>51</v>
      </c>
      <c r="C25" s="6" t="s">
        <v>78</v>
      </c>
      <c r="D25" s="11">
        <v>11</v>
      </c>
      <c r="E25" s="7" t="s">
        <v>64</v>
      </c>
      <c r="F25" s="7" t="s">
        <v>132</v>
      </c>
      <c r="G25" s="7" t="s">
        <v>133</v>
      </c>
      <c r="H25" s="20" t="s">
        <v>79</v>
      </c>
      <c r="I25" s="17">
        <v>11</v>
      </c>
    </row>
    <row r="26" spans="1:9">
      <c r="A26" s="32" t="s">
        <v>52</v>
      </c>
      <c r="B26" s="33"/>
      <c r="C26" s="33"/>
      <c r="D26" s="12">
        <f>SUM(D3:D25)</f>
        <v>100</v>
      </c>
      <c r="E26" s="13"/>
      <c r="F26" s="13"/>
      <c r="G26" s="13"/>
      <c r="H26" s="12"/>
      <c r="I26" s="28">
        <f>SUM(I3:I25)</f>
        <v>92.5</v>
      </c>
    </row>
  </sheetData>
  <mergeCells count="13">
    <mergeCell ref="A24:A25"/>
    <mergeCell ref="A17:A23"/>
    <mergeCell ref="A1:I1"/>
    <mergeCell ref="A3:A10"/>
    <mergeCell ref="A11:A16"/>
    <mergeCell ref="B3:B4"/>
    <mergeCell ref="B5:B6"/>
    <mergeCell ref="B7:B10"/>
    <mergeCell ref="B15:B16"/>
    <mergeCell ref="B11:B14"/>
    <mergeCell ref="B17:B18"/>
    <mergeCell ref="B21:B22"/>
    <mergeCell ref="B19:B20"/>
  </mergeCells>
  <phoneticPr fontId="7" type="noConversion"/>
  <printOptions horizontalCentered="1"/>
  <pageMargins left="0.70866141732283505" right="0.70866141732283505" top="0.74803149606299202" bottom="0.74803149606299202" header="0.31496062992126" footer="0.31496062992126"/>
  <pageSetup paperSize="9" scale="91" orientation="landscape" verticalDpi="1200" r:id="rId1"/>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王建新</cp:lastModifiedBy>
  <cp:lastPrinted>2021-11-30T07:18:00Z</cp:lastPrinted>
  <dcterms:created xsi:type="dcterms:W3CDTF">2021-11-14T03:13:00Z</dcterms:created>
  <dcterms:modified xsi:type="dcterms:W3CDTF">2023-01-10T01:10:12Z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