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董悦\Desktop\和平民政局绩效评价-老年服务经费\"/>
    </mc:Choice>
  </mc:AlternateContent>
  <xr:revisionPtr revIDLastSave="0" documentId="13_ncr:1_{D3907409-DCBD-4387-A272-CD214F89D61D}" xr6:coauthVersionLast="47" xr6:coauthVersionMax="47" xr10:uidLastSave="{00000000-0000-0000-0000-000000000000}"/>
  <bookViews>
    <workbookView xWindow="-108" yWindow="-108" windowWidth="18648" windowHeight="11904" xr2:uid="{00000000-000D-0000-FFFF-FFFF00000000}"/>
  </bookViews>
  <sheets>
    <sheet name="Sheet1" sheetId="2" r:id="rId1"/>
  </sheets>
  <definedNames>
    <definedName name="_xlnm._FilterDatabase" localSheetId="0" hidden="1">Sheet1!$A$2:$I$2</definedName>
    <definedName name="_xlnm.Print_Titles" localSheetId="0">Sheet1!$1:$2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28" i="2" l="1"/>
  <c r="D28" i="2"/>
</calcChain>
</file>

<file path=xl/sharedStrings.xml><?xml version="1.0" encoding="utf-8"?>
<sst xmlns="http://schemas.openxmlformats.org/spreadsheetml/2006/main" count="152" uniqueCount="146">
  <si>
    <t>一级
指标</t>
  </si>
  <si>
    <t>二级
指标</t>
  </si>
  <si>
    <t>三级
指标</t>
  </si>
  <si>
    <t>分值</t>
  </si>
  <si>
    <t>指标解释</t>
  </si>
  <si>
    <t>评价要点及评价公式</t>
  </si>
  <si>
    <t>评价标准</t>
    <phoneticPr fontId="1" type="noConversion"/>
  </si>
  <si>
    <t>指标分析结果</t>
    <phoneticPr fontId="1" type="noConversion"/>
  </si>
  <si>
    <t>得分</t>
    <phoneticPr fontId="1" type="noConversion"/>
  </si>
  <si>
    <t>项目立项
（4分）</t>
  </si>
  <si>
    <t>立项依据
充分性</t>
  </si>
  <si>
    <t>项目立项是否符合法律法规、相关政策、发展规划以及部门职责，用于反映和考核项目立项依据情况。</t>
  </si>
  <si>
    <t>立项程序
规范性</t>
  </si>
  <si>
    <t>项目申请、设立过程是否符合相关要求，用以反映和考核项目立项的规范情况。</t>
  </si>
  <si>
    <t>评价要点中每有一项不符扣1分，扣至0分止。</t>
  </si>
  <si>
    <t>项目所设定的绩效目标（或工作任务目标）是否依据充分，是否符合客观实际，用以反映和考核项目绩效目标（或工作任务目标）与项目实施的相符情况。</t>
  </si>
  <si>
    <t>测算内容合规性</t>
  </si>
  <si>
    <t>项目预算测算内容是否符合相关政策文件规定范围。</t>
  </si>
  <si>
    <t>评价要点中每有一项不符扣0.5分，扣至0分止。</t>
  </si>
  <si>
    <t>测算数据客观性</t>
  </si>
  <si>
    <t>项目预算测算数据是否客观、真实、准确。</t>
  </si>
  <si>
    <t>测算过程是否细化清晰。</t>
  </si>
  <si>
    <t>资金到位率</t>
  </si>
  <si>
    <t>资金到位
及时率</t>
  </si>
  <si>
    <t>项目预算资金是否按照计划执行，用以反映或考核项目预算执行情况。</t>
  </si>
  <si>
    <t>管理制度
健全性</t>
  </si>
  <si>
    <t>项目实施单位的财务和业务管理制度是否健全，用以反映和考核财务和业务管理制度对项目顺利实施的保障情况。</t>
  </si>
  <si>
    <t>制度执行
有效性</t>
  </si>
  <si>
    <t>合计</t>
    <phoneticPr fontId="1" type="noConversion"/>
  </si>
  <si>
    <t>效益
（22分）</t>
    <phoneticPr fontId="1" type="noConversion"/>
  </si>
  <si>
    <t>①成本节约率≥0%，不扣分；
②-60%≤成本节约率＜0%，得分=[1-(成本节约率×-1)]×该指标分值；
③成本节约率＜-60%，不得分。</t>
    <phoneticPr fontId="1" type="noConversion"/>
  </si>
  <si>
    <t>①项目是否按照规定的程序申请设立；审批文件、材料是否符合相关要求；
②事前是否已经过必要的可行性研究、专家论证、风险评估、绩效评估、集体决策。</t>
    <phoneticPr fontId="5" type="noConversion"/>
  </si>
  <si>
    <t xml:space="preserve">绩效目标
明确性
</t>
  </si>
  <si>
    <t>绩效目标
合理性</t>
  </si>
  <si>
    <t>①预算测算内容是否符合相关政策文件规定范围；
②预算测算内容是否存在重复测算政策规定内相同内容。</t>
    <phoneticPr fontId="5" type="noConversion"/>
  </si>
  <si>
    <t>①预算测算内容是否符合相关政策文件规定和相关行业、领域管理标准；
②预算测算使用部门自行制定的支出标准，是否符合上级管理部门的标准或社会实际支出水平。</t>
    <phoneticPr fontId="5" type="noConversion"/>
  </si>
  <si>
    <t>①预算测算数据是否符合客观需求，与历史数据、相关行业数据有可比性；
②预算测算数据提供是否有合规佐证依据。</t>
    <phoneticPr fontId="5" type="noConversion"/>
  </si>
  <si>
    <t>测算过程细化度</t>
  </si>
  <si>
    <t>实际到位资金与预算资金的比率，用以反映和考核资金落实情况对项目实施的总体保障程度。</t>
  </si>
  <si>
    <t>资金到位及时率=（及时到位资金÷实际到位资金）×100%。
及时到位资金：截至规定时点实际落实到具体项目的资金。
实际到位资金：一定时期（本年度或项目期）内项目实际拨付的资金。</t>
  </si>
  <si>
    <t>预算执行率</t>
  </si>
  <si>
    <t>①是否已制定或具有相应的财务和业务管理制度，与上位法要求是否相符，侧重点是否明细；
②财务和业务管理制度是否合法、合规、完整。
注：从项目申报、项目实施、项目验收等3个环节的管理需要评价项目管理制度的完整性。</t>
    <phoneticPr fontId="5" type="noConversion"/>
  </si>
  <si>
    <t>①是否遵守相关法律法规和相关管理规定；
②项目调整及支出调整手续是否完备；
③项目合同书、验收报告等资料是否齐全并及时归档；
④项目实施的人员条件、场地设备、信息支撑等是否落实到位；
⑤项目实施过程中各项请款、付款文件齐全并及时归档。</t>
    <phoneticPr fontId="5" type="noConversion"/>
  </si>
  <si>
    <t>①能够遵守相关法律法规和业务管理规定得1分，未遵守得0分；
②项目调整及支出调整手续完备得1分，不完备0分；
③项目合同书、验收报告等资料齐全并及时归档得1分，上述资料不齐全及未及时归档酌情扣分，扣至0分止；
④项目实施的人员条件、场地设备、信息支撑等落实到位1分，上述内容落实不到位酌情扣分，扣至0分止；
⑤项目实施的情况、付款资料齐全且及时归档得1分，上述资料不齐全及未及时归档酌情扣分，扣至0分为止。</t>
    <phoneticPr fontId="5" type="noConversion"/>
  </si>
  <si>
    <t>①是否将项目绩效目标细化分解为具体的绩效指标；（或：①项目是否有工作任务目标）；
②项目绩效目标与实际工作内容是否具有相关性；（或：①工作任务目标与实际工作内容是否具有相关性）；
③项目预期产出效益和效果是否符合正常的业绩水平；
④是否与预算确定的项目投资额或资金量相匹配。</t>
    <phoneticPr fontId="1" type="noConversion"/>
  </si>
  <si>
    <t>测算标准合理性</t>
    <phoneticPr fontId="1" type="noConversion"/>
  </si>
  <si>
    <t>及时到位资金与应到位资金的比率，用以反映和考核项目资金落实的及时性程度。</t>
    <phoneticPr fontId="1" type="noConversion"/>
  </si>
  <si>
    <t>①制定或具有相应的财务和业务管理制度且与上位法要求相符得1分；未制定或与上位法要求不符0分；
②根据项目财务和业务管理制度合法、合规、完整情况酌情得0-1分。</t>
    <phoneticPr fontId="1" type="noConversion"/>
  </si>
  <si>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④项目是否属于公共财政支持范围，是否符合市、区两级政府事权支出责任划分原则；
⑤项目是否与相关部门同类项目或部门内部相关项目存在政策交叉重复。</t>
    <phoneticPr fontId="1" type="noConversion"/>
  </si>
  <si>
    <t>①是否通过清晰、可衡量的指标值予以体现；（或：①项目决策环节确定的实施内容是否明确、具体、细化、可衡量）； 
②是否与项目目标任务数或计划数相对应。（或：①项目决策环节确定的实施内容与工作任务目标是否匹配，项目计划实施的技术路线是否完整、合理）</t>
    <phoneticPr fontId="1" type="noConversion"/>
  </si>
  <si>
    <t>评价内容主要从项目申报、项目实施、项目验收等3个环节展开，结合相关管理规定进行评价。</t>
    <phoneticPr fontId="1" type="noConversion"/>
  </si>
  <si>
    <t>依据绩效目标设定的绩效指标（或项目决策确定的项目实施内容）是否清晰、细化、可衡量等，用以反映和考核项目绩效目标（或项目决策确定的实施内容）的明细化情况。</t>
    <phoneticPr fontId="1" type="noConversion"/>
  </si>
  <si>
    <t>①预算是否按照项目内容，包括人力、商品和服务、资本性等各类支出，分别测算成本； 
②预算是否根据事权划分准确核定本级财政支出。</t>
    <phoneticPr fontId="1" type="noConversion"/>
  </si>
  <si>
    <t xml:space="preserve">
资金到位率=(实际到位资金÷预算资金)×l00%；
实际到位资金：一定时期（本年度或项目期）内落实到具体项目的资金。预算资金：一定时期（本年度或项目期）内预算安排到具体项目的资金。</t>
    <phoneticPr fontId="1" type="noConversion"/>
  </si>
  <si>
    <t>预算执行率=（实际支出资金÷实际到位资金)×100%；
实际到位资金：一定时期（本年度或项目期）内项目实际拨付的资金。</t>
    <phoneticPr fontId="1" type="noConversion"/>
  </si>
  <si>
    <t>资金使用
合规性</t>
    <phoneticPr fontId="1" type="noConversion"/>
  </si>
  <si>
    <t>①符合国家财经法规和财务管理制度以及有关专项资金管理办法不扣分；不符合酌情扣1-3分
②资金的拨付有完整的审批程序和手续不扣分；拨付手续不齐全、审批流程不完备酌情扣1-3分；
③项目的重大开支经过评估认证不扣分；没有评估酌情扣1-3分；
④根据是否符合项目预算批复或合同规定的用途，是否存在截留、挤占、挪用、虚列支出等情况酌情扣1-6分；
⑤项目按照规定处理结余、结转资金不扣分；没有则酌情扣1-3分；
⑥符合政府采购相关政策不扣分；否则酌情扣1-3分。
⑦在审计、巡视、财政检查等报告中提出有涉及本项的重大违纪行为一次性扣除5分
以上各项不重复扣分，所有扣分项目扣至0分为止。</t>
    <phoneticPr fontId="1" type="noConversion"/>
  </si>
  <si>
    <t>组织实施
（7分）</t>
    <phoneticPr fontId="1" type="noConversion"/>
  </si>
  <si>
    <t>资金管理
（16分）</t>
    <phoneticPr fontId="1" type="noConversion"/>
  </si>
  <si>
    <t>项目资金使用是否符合相关的财务管理制度规定，用以反映和考核项目资金的规范运行情况。</t>
    <phoneticPr fontId="1" type="noConversion"/>
  </si>
  <si>
    <t>成本节约率=［（计划投入资金-实际支出资金）÷计划投入资金］×100%。</t>
    <phoneticPr fontId="1" type="noConversion"/>
  </si>
  <si>
    <t>预算编制
（7分）</t>
    <phoneticPr fontId="1" type="noConversion"/>
  </si>
  <si>
    <t>产出
（38分）</t>
    <phoneticPr fontId="1" type="noConversion"/>
  </si>
  <si>
    <t>决策
（17分）</t>
    <phoneticPr fontId="1" type="noConversion"/>
  </si>
  <si>
    <t>绩效目标（6分）</t>
    <phoneticPr fontId="1" type="noConversion"/>
  </si>
  <si>
    <t>过程
（23分）</t>
    <phoneticPr fontId="1" type="noConversion"/>
  </si>
  <si>
    <t>产出数量
（10分）</t>
    <phoneticPr fontId="1" type="noConversion"/>
  </si>
  <si>
    <t>产出质量
（10分）</t>
    <phoneticPr fontId="1" type="noConversion"/>
  </si>
  <si>
    <t>服务对象满意度
（4分）</t>
    <phoneticPr fontId="1" type="noConversion"/>
  </si>
  <si>
    <t>社会效益
（12分）</t>
    <phoneticPr fontId="1" type="noConversion"/>
  </si>
  <si>
    <t xml:space="preserve">①是否符合国家财经法规和财务管理制度以及有关专项资金管理办法的规定；
②资金的拨付是否有完整的审批程序和手续；
③是否符合项目预算批复或合同规定的用途；
④是否存在资金截留、挤占、挪用、虚列支出等情况；
⑤是否按照规定处理结余、结转资金；
⑥是否做到政府采购应采尽采；
⑦其他违规情况。
注：在审计、巡视、财政检查等报告中提出有涉及本项的重大违纪行为一次性扣除5分。                            </t>
    <phoneticPr fontId="1" type="noConversion"/>
  </si>
  <si>
    <t>养老机构电气火灾系统维保完成率</t>
    <phoneticPr fontId="1" type="noConversion"/>
  </si>
  <si>
    <t>养老机构电气火灾系统维保质量达标率</t>
    <phoneticPr fontId="1" type="noConversion"/>
  </si>
  <si>
    <t>养老机构电气火灾系统维保完成及时率</t>
    <phoneticPr fontId="1" type="noConversion"/>
  </si>
  <si>
    <t>项目实施期间实际完成电气火灾系统维保的养老机构数与计划完成电气火灾系统维保的养老机构数比对，反映养老机构电气火灾系统维保完成情况。</t>
    <phoneticPr fontId="1" type="noConversion"/>
  </si>
  <si>
    <t>养老机构电气火灾系统维保完成率=（实际完成电气火灾系统维保的养老机构数÷计划完成电气火灾系统维保的养老机构数)×100%。</t>
    <phoneticPr fontId="1" type="noConversion"/>
  </si>
  <si>
    <t>①养老机构电气火灾系统维保完成率=100%，不扣分；
②60%≤养老机构电气火灾系统维保完成率＜100%，得分=养老机构电气火灾系统维保完成率×该指标分值；
③养老机构电气火灾系统维保完成率＜60%，不得分。</t>
    <phoneticPr fontId="1" type="noConversion"/>
  </si>
  <si>
    <t>项目实施期间电气火灾系统维保质量达标的养老机构数与实际完成电气火灾系统维保的养老机构数比对，反映养老机构电气火灾系统维保的质量情况。</t>
    <phoneticPr fontId="1" type="noConversion"/>
  </si>
  <si>
    <t>养老机构电气火灾系统维保质量达标率=（电气火灾系统维保质量达标的养老机构数÷实际完成电气火灾系统维保的养老机构数)×100%。</t>
    <phoneticPr fontId="1" type="noConversion"/>
  </si>
  <si>
    <t>①养老机构电气火灾系统维保质量达标率=100%，不扣分；
②60%≤养老机构电气火灾系统维保质量达标率＜100%，得分=养老机构电气火灾系统维保质量达标率×该指标分值；
③养老机构电气火灾系统维保质量达标率＜60%，不得分。</t>
    <phoneticPr fontId="1" type="noConversion"/>
  </si>
  <si>
    <t>项目实施期间及时完成电气火灾系统维保的养老机构数与实际完成电气火灾系统维保的养老机构数比对，反映养老机构电气火灾系统维保完成的及时情况。</t>
    <phoneticPr fontId="1" type="noConversion"/>
  </si>
  <si>
    <t>养老机构电气火灾系统维保完成及时率=（及时完成电气火灾系统维保的养老机构数÷实际完成电气火灾系统维保的养老机构数)×100%。</t>
    <phoneticPr fontId="1" type="noConversion"/>
  </si>
  <si>
    <t>①养老机构电气火灾系统维保完成及时率=100%，不扣分；
②60%≤养老机构电气火灾系统维保完成及时率＜100%，得分=养老机构电气火灾系统维保完成及时率×该指标分值；
③养老机构电气火灾系统维保完成及时率＜60%，不得分。</t>
    <phoneticPr fontId="1" type="noConversion"/>
  </si>
  <si>
    <t>老年服务补贴经费拨付完成率</t>
    <phoneticPr fontId="1" type="noConversion"/>
  </si>
  <si>
    <t>项目实施期间实际拨付老年服务补贴的单位数与计划拨付老年服务补贴的单位数比对，反映老年服务补贴经费发放完成情况。</t>
    <phoneticPr fontId="1" type="noConversion"/>
  </si>
  <si>
    <t>老年服务补贴经费拨付完成率=（实际拨付老年服务补贴的单位数÷计划拨付老年服务补贴的单位数)×100%。</t>
    <phoneticPr fontId="1" type="noConversion"/>
  </si>
  <si>
    <t>①老年服务补贴经费拨付完成率=100%，不扣分；
②60%≤老年服务补贴经费拨付完成率＜100%，得分=老年服务补贴经费拨付完成率×该指标分值；
③老年服务补贴经费拨付完成率＜60%，不得分。</t>
    <phoneticPr fontId="1" type="noConversion"/>
  </si>
  <si>
    <t>老年服务补贴经费拨付准确率</t>
    <phoneticPr fontId="1" type="noConversion"/>
  </si>
  <si>
    <t>老年服务补贴经费拨付准确率=（准确拨付老年服务补贴经费的单位数÷实际拨付老年服务补贴经费的单位数)×100%。</t>
    <phoneticPr fontId="1" type="noConversion"/>
  </si>
  <si>
    <t>①老年服务补贴经费拨付准确率=100%，不扣分；
②60%≤老年服务补贴经费拨付准确率＜100%，得分=老年服务补贴经费拨付准确率×该指标分值；
③老年服务补贴经费拨付准确率＜60%，不得分。</t>
    <phoneticPr fontId="1" type="noConversion"/>
  </si>
  <si>
    <t>老年服务补贴经费拨付及时率</t>
    <phoneticPr fontId="1" type="noConversion"/>
  </si>
  <si>
    <t>项目实施期间及时拨付老年服务补贴经费的单位数与实际拨付老年服务补贴经费的单位数比对，反映老年服务补贴经费拨付的及时情况。</t>
    <phoneticPr fontId="1" type="noConversion"/>
  </si>
  <si>
    <t>老年服务补贴经费拨付及时率=（及时拨付老年服务补贴经费的单位数÷实际拨付老年服务补贴经费的单位数)×100%。</t>
    <phoneticPr fontId="1" type="noConversion"/>
  </si>
  <si>
    <t>①老年服务补贴经费拨付及时率=100%，不扣分；
②60%≤老年服务补贴经费拨付及时率＜100%，得分=老年服务补贴经费拨付及时率×该指标分值；
③老年服务补贴经费拨付及时率＜60%，不得分。</t>
    <phoneticPr fontId="1" type="noConversion"/>
  </si>
  <si>
    <t>项目实施期间准确拨付老年服务补贴经费的单位数与实际拨付老年服务补贴经费的单位数比对，反映老年服务补贴经费拨付的准确情况。</t>
    <phoneticPr fontId="1" type="noConversion"/>
  </si>
  <si>
    <t>产出时效
（10分）</t>
    <phoneticPr fontId="1" type="noConversion"/>
  </si>
  <si>
    <t>产出成本
（8分）</t>
    <phoneticPr fontId="1" type="noConversion"/>
  </si>
  <si>
    <t>老年服务经费项目按照规定程序申请设立，项目立项及实施经过单位“党委会”进行审议，会议中对项目实施计划、委托项目承接单位签订合同、项目资金的拨付事项进行审议，项目按照规定程序进行申请设立，预算资金申请等各项审批材料齐全，立项程序规范。</t>
    <phoneticPr fontId="5" type="noConversion"/>
  </si>
  <si>
    <t>老年服务经费项目制定的指标值清晰、可衡量，但未与项目目标任务数相对应，数量指标“老年服务经费保障项数=3项”，项目目标任务实际是6项工作，扣1分。</t>
    <phoneticPr fontId="5" type="noConversion"/>
  </si>
  <si>
    <t>老年服务经费项目测算内容为6项，老年日间照料运营机构补贴、虚拟养老入户延伸服务补贴、送餐补贴、助餐补贴、养老机构一次性建设补贴、养老机构电气火灾系统维保，其内容符合《天津市民政局、天津市财政局关于调整养老机构补贴标准的通知》（津民发〔2014〕57号）、《天津市民政局 天津市财政局关于扩大社区老年日间照料中心运营机制改革试点工作的意见》（津民发〔2015〕52号）、《和平区虚拟养老院开展入户延伸服务的暂行办法》、《和平区关于推进老年人助餐服务工作实施方案（试行）》文件的规定范围，未发现项目的测算内容出现测算重复，测算内容合规。</t>
    <phoneticPr fontId="5" type="noConversion"/>
  </si>
  <si>
    <t>老年服务经费项目为经常性项目，预算测算数据主要以政策为标准，部分内容测算数据来源于历史数据及行业数据，与历史数据、行业数据有可比性。项目测算内容为老年日间照料运营机构补贴、虚拟养老入户延伸服务补贴、送餐补贴、助餐补贴、养老机构一次性建设补贴、养老机构电气火灾系统维保等，测算内容符合客观实际需求，预算测算数据有合规佐证依据，测算数据客观。</t>
    <phoneticPr fontId="5" type="noConversion"/>
  </si>
  <si>
    <t>老年服务经费项目预算测算内容分为老年日间照料运营机构补贴、虚拟养老入户延伸服务补贴、送餐补贴、助餐补贴、养老机构一次性建设补贴、养老机构电气火灾系统维保费用，预算测算内容中包含补贴、服务等多项支出内容。测算过程根据事权划分原则，核定本级财政的支出比例。测算细化程度良好。</t>
    <phoneticPr fontId="5" type="noConversion"/>
  </si>
  <si>
    <t>中央、市级资金到位率和区级资金到位率各占1分，不涉及区级资金的中央、市级资金到位率占2分。
①资金到位率≥100%，不扣分；
②60%≤资金到位率＜100%，得分=资金到位率×该指标分值；
③资金到位率＜60%，不得分。</t>
    <phoneticPr fontId="1" type="noConversion"/>
  </si>
  <si>
    <t>中央、市级资金执行率和区级资金执行率各占1分，不涉及区级资金的中央、市级资金执行率占2分。
①预算执行率≥100%，不扣分；
②60%≤预算执行率＜100%，得分=预算执行率×该指标分值；
③预算执行率＜60%，不得分。</t>
    <phoneticPr fontId="1" type="noConversion"/>
  </si>
  <si>
    <t>①资金到位及时率≥100%，不扣分；
②60%≤资金到位及时率＜100%，得分=资金到位及时率×该指标分值；
③资金到位及时率＜60%，不得分。</t>
    <phoneticPr fontId="1" type="noConversion"/>
  </si>
  <si>
    <t>项目制度执行遵守《天津市民政局、天津市财政局关于调整养老机构补贴标准的通知》（津民发〔2014〕57号）、《天津市民政局 天津市财政局关于扩大社区老年日间照料中心运营机制改革试点工作的意见》（津民发〔2015〕52号）、《和平区虚拟养老院开展入户延伸服务的暂行办法》、《和平区关于推进老年人助餐服务工作实施方案（试行）》和相关法律法规规定，项目资料齐全并及时归档，项目实施过程中有明确的补贴清单及用款请示，各项请款、付款文件齐全并及时归档；项目实施的人员条件等均落实到位，制度执行有效。</t>
    <phoneticPr fontId="1" type="noConversion"/>
  </si>
  <si>
    <t>天津市和平区民政局根据《天津市民政局、天津市财政局关于调整养老机构补贴标准的通知》（津民发〔2014〕57号）、《天津市民政局 天津市财政局关于扩大社区老年日间照料中心运营机制改革试点工作的意见》（津民发〔2015〕52号）、《和平区虚拟养老院开展入户延伸服务的暂行办法》、《和平区关于推进老年人助餐服务工作实施方案（试行）》等文件进行对项目的监督和管理，相关制度与上位法要求相符，侧重点明细，财务和业务管理制度合法、合规、完整。管理制度健全。</t>
    <phoneticPr fontId="5" type="noConversion"/>
  </si>
  <si>
    <t>老年服务经费项目绩效目标细化分解为具体的绩效指标，与预算确定的资金量相匹配，但项目年初预期目标未能清晰反映项目实施达到的预期效益，无法判断项目预期效益是否符合正常的业绩水平，并且项目绩效目标与实际工作内容相关性不高，项目绩效目标只制定了部分工作内容，未涵盖本项目全部工作。扣2分。</t>
    <phoneticPr fontId="5" type="noConversion"/>
  </si>
  <si>
    <t>老年服务经费项目不涉及中央、市级资金。截止2021年12月底，本项目共计申请区级预算资金124.8万元，区级预算资金已到位124.8万元，区级预算资金到位率为100%。</t>
    <phoneticPr fontId="5" type="noConversion"/>
  </si>
  <si>
    <t>老年服务经费项目不涉及中央、市级资金。截止2021年12月底，老年服务经费项目实际到位区级资金124.8万元，实际支出区级资金124.8万元，预算执行率为100%。</t>
    <phoneticPr fontId="5" type="noConversion"/>
  </si>
  <si>
    <t>依据评价组实地调研，老年服务补贴共分为五部分：老年日间照料中心运营补贴、虚拟养老入户延伸服务补贴、送餐补贴、助餐补贴、养老机构一次性建设补贴。其中，老年日间照料服务中心运营补贴计划拨付13个日间照料中心，实际拨付13个日间照料中心；虚拟养老入户延伸服务补贴计划拨付4家养老机构，实际拨付4家养老机构；送餐补贴计划拨付10家送餐单位，实际拨付10家送餐单位；助餐补贴计划拨付9家老人家食堂，实际拨付9家老人家食堂；养老机构一次性建设补贴计划拨付天津市和平区正合馨养老服务中心1家机构，实际拨付至该单位。综上，老年服务补贴计划拨付37家单位，实际拨付37家单位，老年服务补贴经费拨付完成率100%。</t>
    <phoneticPr fontId="1" type="noConversion"/>
  </si>
  <si>
    <t>截至2021年12月31日，天津市和平区民政局已收到天津市和平区财政局用款计划批复共计124.8万元，资金到位及时，资金到位及时率为100%。</t>
    <phoneticPr fontId="5" type="noConversion"/>
  </si>
  <si>
    <t>天津市和平区民政局老年服务经费项目绩效评价指标体系及评分表</t>
    <phoneticPr fontId="1" type="noConversion"/>
  </si>
  <si>
    <t>老年服务经费项目根据《天津市养老服务促进条例》、《天津市民政局、天津市财政局关于调整养老机构补贴标准的通知》（津民发〔2014〕57号）、《天津市民政局 天津市财政局关于扩大社区老年日间照料中心运营机制改革试点工作的意见》（津民发〔2015〕52号）、《和平区虚拟养老院开展入户延伸服务的暂行办法》、《和平区关于推进老年人助餐服务工作实施方案（试行）》等文件进行立项，符合国家法律法规、国民经济发展规划。属于和平民政局“推动落实上级民政部门制定出台的有关养老服务标准、服务质量、信息管理、人员培训等相关政策规定，不断提高区内养老机构为老服务工作质量”、“根据上级要求，督促养老机构落实好食品安全、消防安全等安全工作主体责任，提供帮助和服务”的履职范围。老年服务经费项目涉及民生，属于公共财政支持范围，符合市、区两级政府事权支出责任划分原则。本项目不存在与其他部门同类政策交叉重复。</t>
    <phoneticPr fontId="5" type="noConversion"/>
  </si>
  <si>
    <t>被补贴老年日间照料中心是否符合相关评估要求。</t>
    <phoneticPr fontId="5" type="noConversion"/>
  </si>
  <si>
    <t>被补贴老年日间照料中心评估通过率</t>
    <phoneticPr fontId="1" type="noConversion"/>
  </si>
  <si>
    <t>由天津市民政局聘请第三方机构对和平区13家老年日间照料中心进行评估，评估结果为合格及以上的，按照要求发放补贴。根据2020年天津市老年日间中心运营评估信息表、2020年天津市老年日间中心运营评估结果表，针对老年日间照料中心的设施设备、环境、服务质量等进行评估，其中，12家评估结果为合格，1家评估结果为良好，被补贴老年日间照料中心评估通过率为100%。</t>
    <phoneticPr fontId="1" type="noConversion"/>
  </si>
  <si>
    <t>老年服务经费项目支出凭证及请款单据完整，财务记账符合国家财经法规和财务管理制度规定；项目资金拨付有完整的审批程序和手续，各明细项目支出有完整的请款申请及资金审批单据；支出符合预算批复和合同规定用途；项目资金不存在截留、挤占、挪用、虚列支出等情况；各项明细有严格的招标采购和比价采购程序，但审计监察关于本项中的助餐补贴提出了问题，前三季度拨付助残补贴只使用了区级资金，未按市、区两级政府事权支出责任进行划分，酌情扣分，扣2分。</t>
    <phoneticPr fontId="1" type="noConversion"/>
  </si>
  <si>
    <t>项目预算测算支出标准是否符合相关政策制度或行业、领域规定。</t>
    <phoneticPr fontId="1" type="noConversion"/>
  </si>
  <si>
    <t>老年服务经费项目预算测算标准符合《天津市民政局、天津市财政局关于调整养老机构补贴标准的通知》（津民发〔2014〕57号）、《天津市民政局 天津市财政局关于扩大社区老年日间照料中心运营机制改革试点工作的意见》（津民发〔2015〕52号）、《和平区虚拟养老院开展入户延伸服务的暂行办法》、《和平区关于推进老年人助餐服务工作实施方案（试行）》文件中规定的补贴标准，因本项目涉及补助范围是区县部分，所以以下只列本项目所涉及范围，分别是日照运营补贴按照每个参加试点的照料中心每年不低于3万元进行补助；入户延伸补贴，按照养老机构每服务一位老人，给与养老机构每月300元的护理服务补贴；送餐补贴，对送餐人员按1：20的比例核定，给与每月1000元补贴；助餐补贴，为符合补贴政策的老年人每发放1次补贴，给予老人家食堂2元的运营补贴；一次性建设补贴，对社会力量投资改扩建的新增非营利性养老机构床位，一次性建设补贴由区县财政负担1000元/床位；养老机构电气火灾系统维保符合行业、领域管理标准，测算标准合理。综上，项目预算测算支出标准符合相关政策制度或行业、领域规定。</t>
    <phoneticPr fontId="5" type="noConversion"/>
  </si>
  <si>
    <t>责任划分机制的建立健全情况，用以反映虚拟养老入户延伸服务持续开展的保障程度。</t>
    <phoneticPr fontId="1" type="noConversion"/>
  </si>
  <si>
    <t>①是否建立健全责任划分机制；
②是否明确与服务对象、街道社区等各方的法律关系。</t>
    <phoneticPr fontId="1" type="noConversion"/>
  </si>
  <si>
    <t>①建立健全责任划分机制，且依照制度明确服务对象、街道社区等各方的法律关系，不扣分；
②仅建立健全责任划分机制，或仅进行明确服务对象、街道社区等各方的法律关系，扣2分；
③未建立健全责任划分机制，且未明确服务对象、街道社区等各方的法律关系，不得分。</t>
    <phoneticPr fontId="1" type="noConversion"/>
  </si>
  <si>
    <t>虚拟养老入户延伸服务群体为失智老人，情况特殊，存在发生无法预料事件的情况。根据评价组实地调研得出，虚拟养老入户延伸服务工作开展过程中未明确与服务对象、街道社区等各方的法律关系，未明确责任划分，未对可能发生的突发事件做出预判和提出解决方法，可能产生法律风险，对虚拟养老入户延伸服务工作的持续开展产生不利影响。</t>
    <phoneticPr fontId="1" type="noConversion"/>
  </si>
  <si>
    <t>老年服务经费支出成本节约率</t>
    <phoneticPr fontId="1" type="noConversion"/>
  </si>
  <si>
    <t>项目实施期间老年服务经费的计划支出与老年服务经费的实际支出的对比，反映老年服务经费支出的成本控制情况。</t>
    <phoneticPr fontId="1" type="noConversion"/>
  </si>
  <si>
    <t>重大责任事故发生率</t>
    <phoneticPr fontId="1" type="noConversion"/>
  </si>
  <si>
    <t>项目实施期间被补贴日间照料中心的达标情况，用以反映老年人日间照料补贴拨付的效益情况。</t>
    <phoneticPr fontId="1" type="noConversion"/>
  </si>
  <si>
    <t>项目实施期间，被补贴养老机构重大责任事故的发生情况。</t>
    <phoneticPr fontId="1" type="noConversion"/>
  </si>
  <si>
    <t>是否发生被补贴养老机构主要责任导致的事故。</t>
    <phoneticPr fontId="1" type="noConversion"/>
  </si>
  <si>
    <t>①被补贴老年日间照料中心符合评估要求，不扣分；
②被补贴老年日间照料中心不符合评估要求，不得分。</t>
    <phoneticPr fontId="1" type="noConversion"/>
  </si>
  <si>
    <t>①重大责任事故发生率=0%，不扣分；
②重大责任事故发生率＞0%，不得分。</t>
    <phoneticPr fontId="1" type="noConversion"/>
  </si>
  <si>
    <t>安全是养老机构服务质量的生命线、红线和底线。民政部等部委明确将“保安全”作为2018年推进养老机构服务质量专项行动的主要任务之一，将“未发生重大责任事故”作为养老机构运营补贴的基本条件。因养老机构主要责任导致发生1人及以上人员死亡的事故，应当纳入重大责任事故。经评价组实地调研，本项目实施期间，未发生重大责任事故。</t>
    <phoneticPr fontId="1" type="noConversion"/>
  </si>
  <si>
    <t>可持续影响（6分）</t>
    <phoneticPr fontId="1" type="noConversion"/>
  </si>
  <si>
    <t>老年服务补贴实际拨付37家单位，补贴均按照相关标准准确拨付，老年服务补贴经费拨付准确率100%。</t>
    <phoneticPr fontId="1" type="noConversion"/>
  </si>
  <si>
    <t>依据评价组实地调研，电气火灾系统维保计划覆盖和平区内9家养老机构，分别为晟世养老院、福康老人院、劲松护养院、鹤寿养老院、静安老人院、朗泰纳养老院、龙福宫养老院、易美嵌入式养老院、长寿养老院，实际覆盖9家机构。养老机构电气火灾系统维保完成率为100%。根据维保合同及巡查记录表，专业技术人员需对电气火灾系统相关设备设施每季度巡检一次并填写《巡查记录表》，但晟世第三老人院第三季度没有维保巡查记录，实际完成8家养老机构的电气火灾系统维保，养老机构电气火灾系统维保完成率88.9%。</t>
    <phoneticPr fontId="1" type="noConversion"/>
  </si>
  <si>
    <t>根据天津市和平区民政局维护保养及平台使用费合同，巡查记录表、设备维修记录表等，2021年实际完成8家养老机构的电气火灾系统维保，8家机构的设备运行情况显示设备正常运行，无问题，但静安老人院、朗泰纳养老院第一季度巡查记录表项目负责人均未签字，6家电气火灾系统维保质量达标，养老机构电气火灾系统维保质量达标率75%。</t>
    <phoneticPr fontId="1" type="noConversion"/>
  </si>
  <si>
    <t>根据天津市和平区民政局维护保养及平台使用费合同，巡查记录表、设备维修记录表等，2021年实际完成8家养老机构的电气火灾系统维保，8家机构的维保周期均符合合同规定“对电气火灾智能监控系统相关设施设备每季度进行巡检一次”的要求，养老机构电气火灾系统维保完成及时率为100%。</t>
    <phoneticPr fontId="1" type="noConversion"/>
  </si>
  <si>
    <t>根据单位提供预决算数据，2021年度老年服务经费项目计划投入资金124.8万元，实际支出资金124.8万元，成本节约率为0%。</t>
    <phoneticPr fontId="1" type="noConversion"/>
  </si>
  <si>
    <t>享受服务老人及家属满意度</t>
    <phoneticPr fontId="1" type="noConversion"/>
  </si>
  <si>
    <t>通过调查问卷中享受服务老人及家属的满意人数与享受服务老人及家属调查总人数的比率，反映被调查享受服务老人及家属对本项目的满意程度。</t>
    <phoneticPr fontId="1" type="noConversion"/>
  </si>
  <si>
    <t>享受服务老人及家属满意度=（享受服务老人及家属满意人数÷享受服务老人及家属调查总人数）×100%。</t>
    <phoneticPr fontId="1" type="noConversion"/>
  </si>
  <si>
    <t>①享受服务老人及家属满意度≥90%，不扣分；
②60%≤享受服务老人及家属满意度＜90%，得分=享受服务老人及家属满意度×该指标分值；
③享受服务老人及家属满意度＜60%，不得分。</t>
    <phoneticPr fontId="1" type="noConversion"/>
  </si>
  <si>
    <t>依据2021年老年服务经费项目主要实施内容，项目实际受益对象是享受服务老人，但因涉及失智老人，所以需对部分家属进行调查。评价组对100名享受服务老人及家属进行随机满意度调查，共发放100份问卷，实际收回有效问卷共93份，针对享受服务老人及家属对养老机构的人员素质、服务质量、生态环境等问题，调查结果显示，享受服务老人及家属的综合满意度为100%。</t>
    <phoneticPr fontId="1" type="noConversion"/>
  </si>
  <si>
    <t>老年服务补贴实际拨付37家单位，及时拨付37家单位，老年服务补贴经费拨付及时率100%。</t>
    <phoneticPr fontId="1" type="noConversion"/>
  </si>
  <si>
    <t>建立健全虚拟养老入户延伸服务责任划分机制</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</si>
</sst>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9" x14ac:knownFonts="1">
    <font>
      <sz val="11"/>
      <color theme="1"/>
      <name val="等线"/>
      <family val="2"/>
      <charset val="134"/>
      <scheme val="minor"/>
    </font>
    <font>
      <sz val="9"/>
      <name val="等线"/>
      <family val="2"/>
      <charset val="134"/>
      <scheme val="minor"/>
    </font>
    <font>
      <sz val="12"/>
      <name val="宋体"/>
      <family val="3"/>
      <charset val="134"/>
    </font>
    <font>
      <b/>
      <sz val="10"/>
      <name val="宋体"/>
      <family val="3"/>
      <charset val="134"/>
    </font>
    <font>
      <sz val="10"/>
      <name val="宋体"/>
      <family val="3"/>
      <charset val="134"/>
    </font>
    <font>
      <sz val="9"/>
      <name val="等线"/>
      <family val="3"/>
      <charset val="134"/>
      <scheme val="minor"/>
    </font>
    <font>
      <sz val="11"/>
      <color theme="1"/>
      <name val="等线"/>
      <family val="3"/>
      <charset val="134"/>
      <scheme val="minor"/>
    </font>
    <font>
      <b/>
      <sz val="18"/>
      <name val="宋体"/>
      <family val="3"/>
      <charset val="134"/>
    </font>
    <font>
      <sz val="10"/>
      <color theme="1"/>
      <name val="宋体"/>
      <family val="3"/>
      <charset val="13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0">
      <alignment vertical="center"/>
    </xf>
    <xf numFmtId="0" fontId="6" fillId="0" borderId="0"/>
    <xf numFmtId="0" fontId="6" fillId="0" borderId="0"/>
  </cellStyleXfs>
  <cellXfs count="26">
    <xf numFmtId="0" fontId="0" fillId="0" borderId="0" xfId="0">
      <alignment vertical="center"/>
    </xf>
    <xf numFmtId="0" fontId="3" fillId="0" borderId="1" xfId="1"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8" fillId="0" borderId="1" xfId="0" applyFont="1" applyBorder="1" applyAlignment="1">
      <alignment horizontal="center" vertical="center"/>
    </xf>
    <xf numFmtId="0" fontId="4" fillId="0" borderId="1" xfId="2" applyFont="1" applyBorder="1" applyAlignment="1">
      <alignment horizontal="center" vertical="center" wrapText="1"/>
    </xf>
    <xf numFmtId="0" fontId="4" fillId="0" borderId="1" xfId="2" applyFont="1" applyBorder="1" applyAlignment="1">
      <alignment horizontal="left" vertical="center" wrapText="1"/>
    </xf>
    <xf numFmtId="0" fontId="4"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wrapText="1"/>
    </xf>
    <xf numFmtId="176" fontId="4" fillId="0" borderId="1"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2" xfId="2"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7" fillId="0" borderId="0" xfId="0" applyFont="1" applyAlignment="1">
      <alignment horizontal="center" vertical="center"/>
    </xf>
    <xf numFmtId="0" fontId="4" fillId="0" borderId="1" xfId="1" applyFont="1" applyBorder="1" applyAlignment="1">
      <alignment horizontal="center" vertical="center" wrapText="1"/>
    </xf>
    <xf numFmtId="0" fontId="4" fillId="0" borderId="4" xfId="0" applyFont="1" applyBorder="1" applyAlignment="1">
      <alignment horizontal="center" vertical="center" wrapText="1"/>
    </xf>
    <xf numFmtId="0" fontId="4" fillId="0" borderId="2" xfId="2" applyFont="1" applyBorder="1" applyAlignment="1">
      <alignment horizontal="center" vertical="center" wrapText="1"/>
    </xf>
    <xf numFmtId="0" fontId="4" fillId="0" borderId="3" xfId="2" applyFont="1" applyBorder="1" applyAlignment="1">
      <alignment horizontal="center"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4" xfId="1" applyFont="1" applyBorder="1" applyAlignment="1">
      <alignment horizontal="center" vertical="center" wrapText="1"/>
    </xf>
    <xf numFmtId="0" fontId="4" fillId="0" borderId="4" xfId="2" applyFont="1" applyBorder="1" applyAlignment="1">
      <alignment horizontal="center" vertical="center" wrapText="1"/>
    </xf>
  </cellXfs>
  <cellStyles count="4">
    <cellStyle name="常规" xfId="0" builtinId="0"/>
    <cellStyle name="常规 2" xfId="2" xr:uid="{00000000-0005-0000-0000-000001000000}"/>
    <cellStyle name="常规 3" xfId="3" xr:uid="{00000000-0005-0000-0000-000002000000}"/>
    <cellStyle name="常规_绩效考评指标(4.1）"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8"/>
  <sheetViews>
    <sheetView tabSelected="1" zoomScale="85" zoomScaleNormal="85" zoomScaleSheetLayoutView="100" workbookViewId="0">
      <selection activeCell="F27" sqref="F27"/>
    </sheetView>
  </sheetViews>
  <sheetFormatPr defaultColWidth="9" defaultRowHeight="13.8" x14ac:dyDescent="0.25"/>
  <cols>
    <col min="1" max="1" width="10.109375" style="9" customWidth="1"/>
    <col min="2" max="2" width="8.21875" style="9" customWidth="1"/>
    <col min="3" max="3" width="13.109375" style="9" bestFit="1" customWidth="1"/>
    <col min="4" max="4" width="4" style="9" customWidth="1"/>
    <col min="5" max="5" width="18.6640625" style="10" customWidth="1"/>
    <col min="6" max="6" width="31.6640625" style="10" customWidth="1"/>
    <col min="7" max="7" width="34.6640625" style="10" customWidth="1"/>
    <col min="8" max="8" width="65.44140625" style="9" customWidth="1"/>
    <col min="9" max="9" width="7.6640625" style="9" customWidth="1"/>
  </cols>
  <sheetData>
    <row r="1" spans="1:9" ht="22.2" x14ac:dyDescent="0.25">
      <c r="A1" s="17" t="s">
        <v>112</v>
      </c>
      <c r="B1" s="17"/>
      <c r="C1" s="17"/>
      <c r="D1" s="17"/>
      <c r="E1" s="17"/>
      <c r="F1" s="17"/>
      <c r="G1" s="17"/>
      <c r="H1" s="17"/>
      <c r="I1" s="17"/>
    </row>
    <row r="2" spans="1:9" ht="35.25" customHeight="1" x14ac:dyDescent="0.25">
      <c r="A2" s="1" t="s">
        <v>0</v>
      </c>
      <c r="B2" s="1" t="s">
        <v>1</v>
      </c>
      <c r="C2" s="2" t="s">
        <v>2</v>
      </c>
      <c r="D2" s="2" t="s">
        <v>3</v>
      </c>
      <c r="E2" s="2" t="s">
        <v>4</v>
      </c>
      <c r="F2" s="2" t="s">
        <v>5</v>
      </c>
      <c r="G2" s="2" t="s">
        <v>6</v>
      </c>
      <c r="H2" s="2" t="s">
        <v>7</v>
      </c>
      <c r="I2" s="2" t="s">
        <v>8</v>
      </c>
    </row>
    <row r="3" spans="1:9" ht="175.8" customHeight="1" x14ac:dyDescent="0.25">
      <c r="A3" s="22" t="s">
        <v>63</v>
      </c>
      <c r="B3" s="18" t="s">
        <v>9</v>
      </c>
      <c r="C3" s="3" t="s">
        <v>10</v>
      </c>
      <c r="D3" s="3">
        <v>2</v>
      </c>
      <c r="E3" s="4" t="s">
        <v>11</v>
      </c>
      <c r="F3" s="4" t="s">
        <v>48</v>
      </c>
      <c r="G3" s="4" t="s">
        <v>14</v>
      </c>
      <c r="H3" s="4" t="s">
        <v>113</v>
      </c>
      <c r="I3" s="5">
        <v>2</v>
      </c>
    </row>
    <row r="4" spans="1:9" ht="124.2" customHeight="1" x14ac:dyDescent="0.25">
      <c r="A4" s="23"/>
      <c r="B4" s="18"/>
      <c r="C4" s="6" t="s">
        <v>12</v>
      </c>
      <c r="D4" s="6">
        <v>2</v>
      </c>
      <c r="E4" s="7" t="s">
        <v>13</v>
      </c>
      <c r="F4" s="4" t="s">
        <v>31</v>
      </c>
      <c r="G4" s="4" t="s">
        <v>14</v>
      </c>
      <c r="H4" s="4" t="s">
        <v>97</v>
      </c>
      <c r="I4" s="5">
        <v>2</v>
      </c>
    </row>
    <row r="5" spans="1:9" ht="156.6" customHeight="1" x14ac:dyDescent="0.25">
      <c r="A5" s="23"/>
      <c r="B5" s="22" t="s">
        <v>64</v>
      </c>
      <c r="C5" s="6" t="s">
        <v>32</v>
      </c>
      <c r="D5" s="6">
        <v>2</v>
      </c>
      <c r="E5" s="7" t="s">
        <v>51</v>
      </c>
      <c r="F5" s="4" t="s">
        <v>49</v>
      </c>
      <c r="G5" s="4" t="s">
        <v>14</v>
      </c>
      <c r="H5" s="7" t="s">
        <v>98</v>
      </c>
      <c r="I5" s="5">
        <v>1</v>
      </c>
    </row>
    <row r="6" spans="1:9" ht="144" customHeight="1" x14ac:dyDescent="0.25">
      <c r="A6" s="23"/>
      <c r="B6" s="24"/>
      <c r="C6" s="6" t="s">
        <v>33</v>
      </c>
      <c r="D6" s="6">
        <v>4</v>
      </c>
      <c r="E6" s="7" t="s">
        <v>15</v>
      </c>
      <c r="F6" s="7" t="s">
        <v>44</v>
      </c>
      <c r="G6" s="4" t="s">
        <v>14</v>
      </c>
      <c r="H6" s="7" t="s">
        <v>107</v>
      </c>
      <c r="I6" s="5">
        <v>2</v>
      </c>
    </row>
    <row r="7" spans="1:9" ht="126.75" customHeight="1" x14ac:dyDescent="0.25">
      <c r="A7" s="23"/>
      <c r="B7" s="20" t="s">
        <v>61</v>
      </c>
      <c r="C7" s="6" t="s">
        <v>16</v>
      </c>
      <c r="D7" s="6">
        <v>2</v>
      </c>
      <c r="E7" s="7" t="s">
        <v>17</v>
      </c>
      <c r="F7" s="7" t="s">
        <v>34</v>
      </c>
      <c r="G7" s="4" t="s">
        <v>14</v>
      </c>
      <c r="H7" s="7" t="s">
        <v>99</v>
      </c>
      <c r="I7" s="5">
        <v>2</v>
      </c>
    </row>
    <row r="8" spans="1:9" ht="170.4" customHeight="1" x14ac:dyDescent="0.25">
      <c r="A8" s="23"/>
      <c r="B8" s="21"/>
      <c r="C8" s="6" t="s">
        <v>45</v>
      </c>
      <c r="D8" s="6">
        <v>1</v>
      </c>
      <c r="E8" s="7" t="s">
        <v>118</v>
      </c>
      <c r="F8" s="7" t="s">
        <v>35</v>
      </c>
      <c r="G8" s="4" t="s">
        <v>18</v>
      </c>
      <c r="H8" s="7" t="s">
        <v>119</v>
      </c>
      <c r="I8" s="5">
        <v>1</v>
      </c>
    </row>
    <row r="9" spans="1:9" ht="115.5" customHeight="1" x14ac:dyDescent="0.25">
      <c r="A9" s="23"/>
      <c r="B9" s="21"/>
      <c r="C9" s="6" t="s">
        <v>19</v>
      </c>
      <c r="D9" s="6">
        <v>2</v>
      </c>
      <c r="E9" s="7" t="s">
        <v>20</v>
      </c>
      <c r="F9" s="7" t="s">
        <v>36</v>
      </c>
      <c r="G9" s="4" t="s">
        <v>14</v>
      </c>
      <c r="H9" s="7" t="s">
        <v>100</v>
      </c>
      <c r="I9" s="5">
        <v>2</v>
      </c>
    </row>
    <row r="10" spans="1:9" ht="133.80000000000001" customHeight="1" x14ac:dyDescent="0.25">
      <c r="A10" s="24"/>
      <c r="B10" s="25"/>
      <c r="C10" s="6" t="s">
        <v>37</v>
      </c>
      <c r="D10" s="6">
        <v>2</v>
      </c>
      <c r="E10" s="7" t="s">
        <v>21</v>
      </c>
      <c r="F10" s="7" t="s">
        <v>52</v>
      </c>
      <c r="G10" s="4" t="s">
        <v>14</v>
      </c>
      <c r="H10" s="7" t="s">
        <v>101</v>
      </c>
      <c r="I10" s="5">
        <v>2</v>
      </c>
    </row>
    <row r="11" spans="1:9" ht="172.8" customHeight="1" x14ac:dyDescent="0.25">
      <c r="A11" s="20" t="s">
        <v>65</v>
      </c>
      <c r="B11" s="20" t="s">
        <v>58</v>
      </c>
      <c r="C11" s="6" t="s">
        <v>22</v>
      </c>
      <c r="D11" s="6">
        <v>2</v>
      </c>
      <c r="E11" s="7" t="s">
        <v>38</v>
      </c>
      <c r="F11" s="7" t="s">
        <v>53</v>
      </c>
      <c r="G11" s="4" t="s">
        <v>102</v>
      </c>
      <c r="H11" s="7" t="s">
        <v>108</v>
      </c>
      <c r="I11" s="5">
        <v>2</v>
      </c>
    </row>
    <row r="12" spans="1:9" ht="138.6" customHeight="1" x14ac:dyDescent="0.25">
      <c r="A12" s="21"/>
      <c r="B12" s="21"/>
      <c r="C12" s="6" t="s">
        <v>23</v>
      </c>
      <c r="D12" s="6">
        <v>2</v>
      </c>
      <c r="E12" s="7" t="s">
        <v>46</v>
      </c>
      <c r="F12" s="7" t="s">
        <v>39</v>
      </c>
      <c r="G12" s="4" t="s">
        <v>104</v>
      </c>
      <c r="H12" s="7" t="s">
        <v>111</v>
      </c>
      <c r="I12" s="5">
        <v>2</v>
      </c>
    </row>
    <row r="13" spans="1:9" ht="170.4" customHeight="1" x14ac:dyDescent="0.25">
      <c r="A13" s="21"/>
      <c r="B13" s="21"/>
      <c r="C13" s="6" t="s">
        <v>40</v>
      </c>
      <c r="D13" s="6">
        <v>2</v>
      </c>
      <c r="E13" s="7" t="s">
        <v>24</v>
      </c>
      <c r="F13" s="7" t="s">
        <v>54</v>
      </c>
      <c r="G13" s="4" t="s">
        <v>103</v>
      </c>
      <c r="H13" s="7" t="s">
        <v>109</v>
      </c>
      <c r="I13" s="5">
        <v>2</v>
      </c>
    </row>
    <row r="14" spans="1:9" ht="241.2" customHeight="1" x14ac:dyDescent="0.25">
      <c r="A14" s="21"/>
      <c r="B14" s="25"/>
      <c r="C14" s="6" t="s">
        <v>55</v>
      </c>
      <c r="D14" s="6">
        <v>10</v>
      </c>
      <c r="E14" s="7" t="s">
        <v>59</v>
      </c>
      <c r="F14" s="7" t="s">
        <v>70</v>
      </c>
      <c r="G14" s="4" t="s">
        <v>56</v>
      </c>
      <c r="H14" s="7" t="s">
        <v>117</v>
      </c>
      <c r="I14" s="5">
        <v>8</v>
      </c>
    </row>
    <row r="15" spans="1:9" ht="137.25" customHeight="1" x14ac:dyDescent="0.25">
      <c r="A15" s="21"/>
      <c r="B15" s="20" t="s">
        <v>57</v>
      </c>
      <c r="C15" s="6" t="s">
        <v>25</v>
      </c>
      <c r="D15" s="6">
        <v>2</v>
      </c>
      <c r="E15" s="7" t="s">
        <v>26</v>
      </c>
      <c r="F15" s="7" t="s">
        <v>41</v>
      </c>
      <c r="G15" s="4" t="s">
        <v>47</v>
      </c>
      <c r="H15" s="7" t="s">
        <v>106</v>
      </c>
      <c r="I15" s="5">
        <v>2</v>
      </c>
    </row>
    <row r="16" spans="1:9" ht="162" customHeight="1" x14ac:dyDescent="0.25">
      <c r="A16" s="25"/>
      <c r="B16" s="25"/>
      <c r="C16" s="6" t="s">
        <v>27</v>
      </c>
      <c r="D16" s="6">
        <v>5</v>
      </c>
      <c r="E16" s="7" t="s">
        <v>50</v>
      </c>
      <c r="F16" s="7" t="s">
        <v>42</v>
      </c>
      <c r="G16" s="4" t="s">
        <v>43</v>
      </c>
      <c r="H16" s="7" t="s">
        <v>105</v>
      </c>
      <c r="I16" s="5">
        <v>5</v>
      </c>
    </row>
    <row r="17" spans="1:9" ht="157.35" customHeight="1" x14ac:dyDescent="0.25">
      <c r="A17" s="20" t="s">
        <v>62</v>
      </c>
      <c r="B17" s="15" t="s">
        <v>66</v>
      </c>
      <c r="C17" s="3" t="s">
        <v>83</v>
      </c>
      <c r="D17" s="6">
        <v>5</v>
      </c>
      <c r="E17" s="7" t="s">
        <v>84</v>
      </c>
      <c r="F17" s="7" t="s">
        <v>85</v>
      </c>
      <c r="G17" s="4" t="s">
        <v>86</v>
      </c>
      <c r="H17" s="7" t="s">
        <v>110</v>
      </c>
      <c r="I17" s="6">
        <v>5</v>
      </c>
    </row>
    <row r="18" spans="1:9" ht="157.35" customHeight="1" x14ac:dyDescent="0.25">
      <c r="A18" s="21"/>
      <c r="B18" s="19"/>
      <c r="C18" s="3" t="s">
        <v>71</v>
      </c>
      <c r="D18" s="6">
        <v>5</v>
      </c>
      <c r="E18" s="7" t="s">
        <v>74</v>
      </c>
      <c r="F18" s="7" t="s">
        <v>75</v>
      </c>
      <c r="G18" s="4" t="s">
        <v>76</v>
      </c>
      <c r="H18" s="7" t="s">
        <v>135</v>
      </c>
      <c r="I18" s="6">
        <v>4.4000000000000004</v>
      </c>
    </row>
    <row r="19" spans="1:9" ht="97.2" customHeight="1" x14ac:dyDescent="0.25">
      <c r="A19" s="21"/>
      <c r="B19" s="15" t="s">
        <v>67</v>
      </c>
      <c r="C19" s="3" t="s">
        <v>87</v>
      </c>
      <c r="D19" s="6">
        <v>5</v>
      </c>
      <c r="E19" s="7" t="s">
        <v>94</v>
      </c>
      <c r="F19" s="7" t="s">
        <v>88</v>
      </c>
      <c r="G19" s="4" t="s">
        <v>89</v>
      </c>
      <c r="H19" s="7" t="s">
        <v>134</v>
      </c>
      <c r="I19" s="6">
        <v>5</v>
      </c>
    </row>
    <row r="20" spans="1:9" ht="130.35" customHeight="1" x14ac:dyDescent="0.25">
      <c r="A20" s="21"/>
      <c r="B20" s="19"/>
      <c r="C20" s="3" t="s">
        <v>72</v>
      </c>
      <c r="D20" s="6">
        <v>5</v>
      </c>
      <c r="E20" s="7" t="s">
        <v>77</v>
      </c>
      <c r="F20" s="7" t="s">
        <v>78</v>
      </c>
      <c r="G20" s="4" t="s">
        <v>79</v>
      </c>
      <c r="H20" s="7" t="s">
        <v>136</v>
      </c>
      <c r="I20" s="6">
        <v>3.8</v>
      </c>
    </row>
    <row r="21" spans="1:9" ht="115.2" customHeight="1" x14ac:dyDescent="0.25">
      <c r="A21" s="21"/>
      <c r="B21" s="15" t="s">
        <v>95</v>
      </c>
      <c r="C21" s="3" t="s">
        <v>90</v>
      </c>
      <c r="D21" s="6">
        <v>5</v>
      </c>
      <c r="E21" s="7" t="s">
        <v>91</v>
      </c>
      <c r="F21" s="7" t="s">
        <v>92</v>
      </c>
      <c r="G21" s="4" t="s">
        <v>93</v>
      </c>
      <c r="H21" s="7" t="s">
        <v>144</v>
      </c>
      <c r="I21" s="6">
        <v>5</v>
      </c>
    </row>
    <row r="22" spans="1:9" ht="132.6" customHeight="1" x14ac:dyDescent="0.25">
      <c r="A22" s="21"/>
      <c r="B22" s="19"/>
      <c r="C22" s="3" t="s">
        <v>73</v>
      </c>
      <c r="D22" s="6">
        <v>5</v>
      </c>
      <c r="E22" s="7" t="s">
        <v>80</v>
      </c>
      <c r="F22" s="7" t="s">
        <v>81</v>
      </c>
      <c r="G22" s="4" t="s">
        <v>82</v>
      </c>
      <c r="H22" s="7" t="s">
        <v>137</v>
      </c>
      <c r="I22" s="6">
        <v>5</v>
      </c>
    </row>
    <row r="23" spans="1:9" ht="132.6" customHeight="1" x14ac:dyDescent="0.25">
      <c r="A23" s="21"/>
      <c r="B23" s="12" t="s">
        <v>96</v>
      </c>
      <c r="C23" s="3" t="s">
        <v>124</v>
      </c>
      <c r="D23" s="13">
        <v>8</v>
      </c>
      <c r="E23" s="4" t="s">
        <v>125</v>
      </c>
      <c r="F23" s="4" t="s">
        <v>60</v>
      </c>
      <c r="G23" s="4" t="s">
        <v>30</v>
      </c>
      <c r="H23" s="7" t="s">
        <v>138</v>
      </c>
      <c r="I23" s="13">
        <v>8</v>
      </c>
    </row>
    <row r="24" spans="1:9" ht="102.6" customHeight="1" x14ac:dyDescent="0.25">
      <c r="A24" s="15" t="s">
        <v>29</v>
      </c>
      <c r="B24" s="15" t="s">
        <v>69</v>
      </c>
      <c r="C24" s="3" t="s">
        <v>115</v>
      </c>
      <c r="D24" s="8">
        <v>6</v>
      </c>
      <c r="E24" s="7" t="s">
        <v>127</v>
      </c>
      <c r="F24" s="4" t="s">
        <v>114</v>
      </c>
      <c r="G24" s="4" t="s">
        <v>130</v>
      </c>
      <c r="H24" s="7" t="s">
        <v>116</v>
      </c>
      <c r="I24" s="5">
        <v>6</v>
      </c>
    </row>
    <row r="25" spans="1:9" ht="102" customHeight="1" x14ac:dyDescent="0.25">
      <c r="A25" s="16"/>
      <c r="B25" s="16"/>
      <c r="C25" s="3" t="s">
        <v>126</v>
      </c>
      <c r="D25" s="8">
        <v>6</v>
      </c>
      <c r="E25" s="7" t="s">
        <v>128</v>
      </c>
      <c r="F25" s="4" t="s">
        <v>129</v>
      </c>
      <c r="G25" s="4" t="s">
        <v>131</v>
      </c>
      <c r="H25" s="7" t="s">
        <v>132</v>
      </c>
      <c r="I25" s="5">
        <v>6</v>
      </c>
    </row>
    <row r="26" spans="1:9" ht="130.65" customHeight="1" x14ac:dyDescent="0.25">
      <c r="A26" s="16"/>
      <c r="B26" s="3" t="s">
        <v>133</v>
      </c>
      <c r="C26" s="3" t="s">
        <v>145</v>
      </c>
      <c r="D26" s="8">
        <v>6</v>
      </c>
      <c r="E26" s="7" t="s">
        <v>120</v>
      </c>
      <c r="F26" s="7" t="s">
        <v>121</v>
      </c>
      <c r="G26" s="4" t="s">
        <v>122</v>
      </c>
      <c r="H26" s="7" t="s">
        <v>123</v>
      </c>
      <c r="I26" s="5">
        <v>0</v>
      </c>
    </row>
    <row r="27" spans="1:9" ht="128.4" customHeight="1" x14ac:dyDescent="0.25">
      <c r="A27" s="19"/>
      <c r="B27" s="3" t="s">
        <v>68</v>
      </c>
      <c r="C27" s="3" t="s">
        <v>139</v>
      </c>
      <c r="D27" s="8">
        <v>4</v>
      </c>
      <c r="E27" s="4" t="s">
        <v>140</v>
      </c>
      <c r="F27" s="4" t="s">
        <v>141</v>
      </c>
      <c r="G27" s="4" t="s">
        <v>142</v>
      </c>
      <c r="H27" s="7" t="s">
        <v>143</v>
      </c>
      <c r="I27" s="5">
        <v>4</v>
      </c>
    </row>
    <row r="28" spans="1:9" x14ac:dyDescent="0.25">
      <c r="A28" s="14" t="s">
        <v>28</v>
      </c>
      <c r="B28" s="14"/>
      <c r="C28" s="14"/>
      <c r="D28" s="8">
        <f>SUM(D2:D27)</f>
        <v>100</v>
      </c>
      <c r="E28" s="3"/>
      <c r="F28" s="3"/>
      <c r="G28" s="3"/>
      <c r="H28" s="8"/>
      <c r="I28" s="11">
        <f>SUM(I3:I27)</f>
        <v>87.199999999999989</v>
      </c>
    </row>
  </sheetData>
  <autoFilter ref="A2:I2" xr:uid="{00000000-0009-0000-0000-000000000000}"/>
  <mergeCells count="15">
    <mergeCell ref="A28:C28"/>
    <mergeCell ref="B24:B25"/>
    <mergeCell ref="A1:I1"/>
    <mergeCell ref="B3:B4"/>
    <mergeCell ref="A24:A27"/>
    <mergeCell ref="A17:A23"/>
    <mergeCell ref="A3:A10"/>
    <mergeCell ref="A11:A16"/>
    <mergeCell ref="B5:B6"/>
    <mergeCell ref="B7:B10"/>
    <mergeCell ref="B11:B14"/>
    <mergeCell ref="B15:B16"/>
    <mergeCell ref="B17:B18"/>
    <mergeCell ref="B19:B20"/>
    <mergeCell ref="B21:B22"/>
  </mergeCells>
  <phoneticPr fontId="1" type="noConversion"/>
  <printOptions horizontalCentered="1"/>
  <pageMargins left="0.70866141732283472" right="0.70866141732283472" top="0.74803149606299213" bottom="0.74803149606299213" header="0.31496062992125984" footer="0.31496062992125984"/>
  <pageSetup paperSize="9" scale="10" orientation="landscape" verticalDpi="1200"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张忠晔</dc:creator>
  <cp:lastModifiedBy>董悦</cp:lastModifiedBy>
  <cp:lastPrinted>2022-08-30T13:39:08Z</cp:lastPrinted>
  <dcterms:created xsi:type="dcterms:W3CDTF">2021-11-14T03:13:08Z</dcterms:created>
  <dcterms:modified xsi:type="dcterms:W3CDTF">2022-11-10T03:50:19Z</dcterms:modified>
</cp:coreProperties>
</file>