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1月明细" sheetId="12" r:id="rId1"/>
  </sheets>
  <calcPr calcId="144525"/>
</workbook>
</file>

<file path=xl/sharedStrings.xml><?xml version="1.0" encoding="utf-8"?>
<sst xmlns="http://schemas.openxmlformats.org/spreadsheetml/2006/main" count="43" uniqueCount="35">
  <si>
    <t>和平区公益性公司中的公益性人员社保补贴返款明细表</t>
  </si>
  <si>
    <t>区(县)人力社保局（公章）：                                                                                                                                                                                                                                                                                     单位：人、元</t>
  </si>
  <si>
    <t>序号</t>
  </si>
  <si>
    <t>单位编号</t>
  </si>
  <si>
    <t>企业名称</t>
  </si>
  <si>
    <t>统一社会信用代码</t>
  </si>
  <si>
    <t>企业类型</t>
  </si>
  <si>
    <t>保险补贴</t>
  </si>
  <si>
    <t>补贴汇总</t>
  </si>
  <si>
    <t>当月人数</t>
  </si>
  <si>
    <t>补贴金额</t>
  </si>
  <si>
    <t>天津创伟再就业服务有限公司</t>
  </si>
  <si>
    <t>91120101767648806M</t>
  </si>
  <si>
    <t>公益 其他</t>
  </si>
  <si>
    <t>天津宏浩劳动服务有限公司</t>
  </si>
  <si>
    <t>911201017803365919</t>
  </si>
  <si>
    <t>公益公司</t>
  </si>
  <si>
    <t>天津市宏伟蓝图物业管理有限公司</t>
  </si>
  <si>
    <t>91120101666109547M</t>
  </si>
  <si>
    <t>天津华勤劳务服务有限公司</t>
  </si>
  <si>
    <t>91120101697432443C</t>
  </si>
  <si>
    <t>天津华坤劳务服务有限公司</t>
  </si>
  <si>
    <t>911201016974324517</t>
  </si>
  <si>
    <t>天津华腾劳务服务有限公司</t>
  </si>
  <si>
    <t>91120101697432494L</t>
  </si>
  <si>
    <t>天津华卫劳务服务有限公司</t>
  </si>
  <si>
    <t>91120101697432435H</t>
  </si>
  <si>
    <t>天津华颖劳务服务有限公司</t>
  </si>
  <si>
    <t>911201016974325230</t>
  </si>
  <si>
    <t>天津华经劳务服务有限公司</t>
  </si>
  <si>
    <t>911201016974325155</t>
  </si>
  <si>
    <t>天津华滨劳务服务有限公司</t>
  </si>
  <si>
    <t>91120101697432400Y</t>
  </si>
  <si>
    <t>小        计</t>
  </si>
  <si>
    <t xml:space="preserve">备注：依据《市财政局市人社局关于印发&lt;天津市公益性岗位补贴办法&gt;的通知》（津财社〔2010〕46号）、《天津市鼓励企业吸纳就业社保补贴和岗位补贴管理办法》（津人社局发〔2024〕18号）、《天津市就业困难人员援助办法》（津人社办发〔2024〕55号）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</si>
</sst>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indexed="12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 tint="0.049989318521683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5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27" applyFont="1" applyFill="1" applyBorder="1" applyAlignment="1">
      <alignment horizontal="center" vertical="center" wrapText="1"/>
    </xf>
    <xf numFmtId="0" fontId="5" fillId="0" borderId="2" xfId="27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5" fillId="0" borderId="3" xfId="27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好 3" xfId="41"/>
    <cellStyle name="强调文字颜色 3" xfId="42" builtinId="37"/>
    <cellStyle name="好 4" xfId="43"/>
    <cellStyle name="强调文字颜色 4" xfId="44" builtinId="41"/>
    <cellStyle name="20% - 强调文字颜色 4" xfId="45" builtinId="42"/>
    <cellStyle name="40% - 强调文字颜色 4" xfId="46" builtinId="43"/>
    <cellStyle name="好 5" xfId="47"/>
    <cellStyle name="强调文字颜色 5" xfId="48" builtinId="45"/>
    <cellStyle name="40% - 强调文字颜色 5" xfId="49" builtinId="47"/>
    <cellStyle name="60% - 强调文字颜色 5" xfId="50" builtinId="48"/>
    <cellStyle name="好 6" xfId="51"/>
    <cellStyle name="强调文字颜色 6" xfId="52" builtinId="49"/>
    <cellStyle name="40% - 强调文字颜色 6" xfId="53" builtinId="51"/>
    <cellStyle name="60% - 强调文字颜色 6" xfId="54" builtinId="52"/>
    <cellStyle name="常规 14" xfId="55"/>
    <cellStyle name="常规 14 2" xfId="56"/>
    <cellStyle name="常规 19" xfId="57"/>
    <cellStyle name="常规 2" xfId="58"/>
    <cellStyle name="常规 20" xfId="59"/>
    <cellStyle name="常规 22" xfId="60"/>
    <cellStyle name="常规 3" xfId="61"/>
    <cellStyle name="常规 4" xfId="62"/>
    <cellStyle name="常规 5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I1" sqref="I1"/>
    </sheetView>
  </sheetViews>
  <sheetFormatPr defaultColWidth="9" defaultRowHeight="14.25" outlineLevelCol="7"/>
  <cols>
    <col min="1" max="1" width="4.25" style="1" customWidth="1"/>
    <col min="2" max="2" width="5.875" style="1" customWidth="1"/>
    <col min="3" max="3" width="36.375" style="2" customWidth="1"/>
    <col min="4" max="4" width="19.625" style="3" customWidth="1"/>
    <col min="5" max="5" width="5.875" style="3" customWidth="1"/>
    <col min="6" max="6" width="10.625" style="4" customWidth="1"/>
    <col min="7" max="8" width="16.625" style="1" customWidth="1"/>
    <col min="9" max="16384" width="9" style="1"/>
  </cols>
  <sheetData>
    <row r="1" ht="5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>
        <v>45962</v>
      </c>
      <c r="B2" s="6"/>
      <c r="C2" s="6"/>
      <c r="D2" s="6"/>
      <c r="E2" s="6"/>
      <c r="F2" s="6"/>
      <c r="G2" s="6"/>
      <c r="H2" s="6"/>
    </row>
    <row r="3" spans="1:8">
      <c r="A3" s="7" t="s">
        <v>1</v>
      </c>
      <c r="B3" s="7"/>
      <c r="C3" s="7"/>
      <c r="D3" s="7"/>
      <c r="E3" s="7"/>
      <c r="F3" s="7"/>
      <c r="G3" s="7"/>
      <c r="H3" s="7"/>
    </row>
    <row r="4" ht="18.95" customHeight="1" spans="1:8">
      <c r="A4" s="8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/>
      <c r="H4" s="11" t="s">
        <v>8</v>
      </c>
    </row>
    <row r="5" spans="1:8">
      <c r="A5" s="8"/>
      <c r="B5" s="9"/>
      <c r="C5" s="9"/>
      <c r="D5" s="12"/>
      <c r="E5" s="9"/>
      <c r="F5" s="9" t="s">
        <v>9</v>
      </c>
      <c r="G5" s="13" t="s">
        <v>10</v>
      </c>
      <c r="H5" s="11"/>
    </row>
    <row r="6" ht="27.95" customHeight="1" spans="1:8">
      <c r="A6" s="8">
        <v>1</v>
      </c>
      <c r="B6" s="14">
        <v>194</v>
      </c>
      <c r="C6" s="15" t="s">
        <v>11</v>
      </c>
      <c r="D6" s="14" t="s">
        <v>12</v>
      </c>
      <c r="E6" s="14" t="s">
        <v>13</v>
      </c>
      <c r="F6" s="14">
        <v>1</v>
      </c>
      <c r="G6" s="14">
        <v>1301.5</v>
      </c>
      <c r="H6" s="16">
        <f>G6</f>
        <v>1301.5</v>
      </c>
    </row>
    <row r="7" ht="27.95" customHeight="1" spans="1:8">
      <c r="A7" s="8">
        <v>2</v>
      </c>
      <c r="B7" s="14">
        <v>367</v>
      </c>
      <c r="C7" s="15" t="s">
        <v>14</v>
      </c>
      <c r="D7" s="14" t="s">
        <v>15</v>
      </c>
      <c r="E7" s="14" t="s">
        <v>16</v>
      </c>
      <c r="F7" s="14">
        <v>115</v>
      </c>
      <c r="G7" s="17">
        <v>148493.75</v>
      </c>
      <c r="H7" s="16">
        <f t="shared" ref="H7:H15" si="0">G7</f>
        <v>148493.75</v>
      </c>
    </row>
    <row r="8" ht="27.95" customHeight="1" spans="1:8">
      <c r="A8" s="8">
        <v>3</v>
      </c>
      <c r="B8" s="14">
        <v>462</v>
      </c>
      <c r="C8" s="15" t="s">
        <v>17</v>
      </c>
      <c r="D8" s="14" t="s">
        <v>18</v>
      </c>
      <c r="E8" s="14" t="s">
        <v>13</v>
      </c>
      <c r="F8" s="14">
        <v>2</v>
      </c>
      <c r="G8" s="14">
        <v>2603</v>
      </c>
      <c r="H8" s="16">
        <f t="shared" si="0"/>
        <v>2603</v>
      </c>
    </row>
    <row r="9" ht="27.95" customHeight="1" spans="1:8">
      <c r="A9" s="8">
        <v>4</v>
      </c>
      <c r="B9" s="14">
        <v>493</v>
      </c>
      <c r="C9" s="15" t="s">
        <v>19</v>
      </c>
      <c r="D9" s="14" t="s">
        <v>20</v>
      </c>
      <c r="E9" s="14" t="s">
        <v>16</v>
      </c>
      <c r="F9" s="14">
        <v>28</v>
      </c>
      <c r="G9" s="14">
        <v>36327.2</v>
      </c>
      <c r="H9" s="16">
        <f t="shared" si="0"/>
        <v>36327.2</v>
      </c>
    </row>
    <row r="10" ht="27.95" customHeight="1" spans="1:8">
      <c r="A10" s="8">
        <v>5</v>
      </c>
      <c r="B10" s="14">
        <v>494</v>
      </c>
      <c r="C10" s="15" t="s">
        <v>21</v>
      </c>
      <c r="D10" s="14" t="s">
        <v>22</v>
      </c>
      <c r="E10" s="14" t="s">
        <v>16</v>
      </c>
      <c r="F10" s="14">
        <v>30</v>
      </c>
      <c r="G10" s="14">
        <v>38737.5</v>
      </c>
      <c r="H10" s="16">
        <f t="shared" si="0"/>
        <v>38737.5</v>
      </c>
    </row>
    <row r="11" ht="27.95" customHeight="1" spans="1:8">
      <c r="A11" s="8">
        <v>6</v>
      </c>
      <c r="B11" s="14">
        <v>496</v>
      </c>
      <c r="C11" s="15" t="s">
        <v>23</v>
      </c>
      <c r="D11" s="14" t="s">
        <v>24</v>
      </c>
      <c r="E11" s="14" t="s">
        <v>16</v>
      </c>
      <c r="F11" s="14">
        <v>13</v>
      </c>
      <c r="G11" s="14">
        <v>16786.25</v>
      </c>
      <c r="H11" s="16">
        <f t="shared" si="0"/>
        <v>16786.25</v>
      </c>
    </row>
    <row r="12" ht="27.95" customHeight="1" spans="1:8">
      <c r="A12" s="8">
        <v>7</v>
      </c>
      <c r="B12" s="14">
        <v>497</v>
      </c>
      <c r="C12" s="15" t="s">
        <v>25</v>
      </c>
      <c r="D12" s="14" t="s">
        <v>26</v>
      </c>
      <c r="E12" s="14" t="s">
        <v>16</v>
      </c>
      <c r="F12" s="14">
        <v>1</v>
      </c>
      <c r="G12" s="14">
        <v>1291.25</v>
      </c>
      <c r="H12" s="16">
        <f t="shared" si="0"/>
        <v>1291.25</v>
      </c>
    </row>
    <row r="13" ht="27.95" customHeight="1" spans="1:8">
      <c r="A13" s="8">
        <v>8</v>
      </c>
      <c r="B13" s="14">
        <v>498</v>
      </c>
      <c r="C13" s="15" t="s">
        <v>27</v>
      </c>
      <c r="D13" s="14" t="s">
        <v>28</v>
      </c>
      <c r="E13" s="14" t="s">
        <v>16</v>
      </c>
      <c r="F13" s="14">
        <v>6</v>
      </c>
      <c r="G13" s="14">
        <v>7809</v>
      </c>
      <c r="H13" s="16">
        <f t="shared" si="0"/>
        <v>7809</v>
      </c>
    </row>
    <row r="14" ht="27.95" customHeight="1" spans="1:8">
      <c r="A14" s="8">
        <v>9</v>
      </c>
      <c r="B14" s="14">
        <v>499</v>
      </c>
      <c r="C14" s="15" t="s">
        <v>29</v>
      </c>
      <c r="D14" s="14" t="s">
        <v>30</v>
      </c>
      <c r="E14" s="14" t="s">
        <v>16</v>
      </c>
      <c r="F14" s="14">
        <v>6</v>
      </c>
      <c r="G14" s="14">
        <v>7747.5</v>
      </c>
      <c r="H14" s="16">
        <f t="shared" si="0"/>
        <v>7747.5</v>
      </c>
    </row>
    <row r="15" ht="27.95" customHeight="1" spans="1:8">
      <c r="A15" s="8">
        <v>10</v>
      </c>
      <c r="B15" s="14">
        <v>500</v>
      </c>
      <c r="C15" s="15" t="s">
        <v>31</v>
      </c>
      <c r="D15" s="14" t="s">
        <v>32</v>
      </c>
      <c r="E15" s="14" t="s">
        <v>16</v>
      </c>
      <c r="F15" s="17">
        <v>26</v>
      </c>
      <c r="G15" s="14">
        <v>33839</v>
      </c>
      <c r="H15" s="16">
        <f t="shared" si="0"/>
        <v>33839</v>
      </c>
    </row>
    <row r="16" ht="27.95" customHeight="1" spans="1:8">
      <c r="A16" s="18" t="s">
        <v>33</v>
      </c>
      <c r="B16" s="19"/>
      <c r="C16" s="19"/>
      <c r="D16" s="19"/>
      <c r="E16" s="19"/>
      <c r="F16" s="20">
        <f>SUM(F6:F15)</f>
        <v>228</v>
      </c>
      <c r="G16" s="20">
        <f>SUM(G6:G15)</f>
        <v>294935.95</v>
      </c>
      <c r="H16" s="16">
        <f>SUM(H6:H15)</f>
        <v>294935.95</v>
      </c>
    </row>
    <row r="17" ht="28.5" customHeight="1" spans="1:8">
      <c r="A17" s="21" t="s">
        <v>34</v>
      </c>
      <c r="B17" s="21"/>
      <c r="C17" s="21"/>
      <c r="D17" s="21"/>
      <c r="E17" s="22"/>
      <c r="F17" s="21"/>
      <c r="G17" s="21"/>
      <c r="H17" s="21"/>
    </row>
  </sheetData>
  <mergeCells count="12">
    <mergeCell ref="A1:H1"/>
    <mergeCell ref="A2:H2"/>
    <mergeCell ref="A3:H3"/>
    <mergeCell ref="F4:G4"/>
    <mergeCell ref="A16:E16"/>
    <mergeCell ref="A17:H17"/>
    <mergeCell ref="A4:A5"/>
    <mergeCell ref="B4:B5"/>
    <mergeCell ref="C4:C5"/>
    <mergeCell ref="D4:D5"/>
    <mergeCell ref="E4:E5"/>
    <mergeCell ref="H4:H5"/>
  </mergeCells>
  <printOptions horizontalCentered="1"/>
  <pageMargins left="0.236220472440945" right="0.15748031496063" top="0.669291338582677" bottom="0.31496062992126" header="0.511811023622047" footer="0.15748031496063"/>
  <pageSetup paperSize="9" scale="7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金鸣</cp:lastModifiedBy>
  <dcterms:created xsi:type="dcterms:W3CDTF">2018-04-23T18:26:00Z</dcterms:created>
  <cp:lastPrinted>2025-05-14T07:39:00Z</cp:lastPrinted>
  <dcterms:modified xsi:type="dcterms:W3CDTF">2025-12-26T06:26:43Z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3368C8F4AC39429E98DA368724995D00_12</vt:lpwstr>
  </property>
</Properties>
</file>