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2" sheetId="1" r:id="rId1"/>
  </sheets>
  <definedNames>
    <definedName name="_xlnm._FilterDatabase" localSheetId="0" hidden="1">Sheet2!$A$1:$I$29</definedName>
  </definedNames>
  <calcPr calcId="144525"/>
</workbook>
</file>

<file path=xl/sharedStrings.xml><?xml version="1.0" encoding="utf-8"?>
<sst xmlns="http://schemas.openxmlformats.org/spreadsheetml/2006/main" count="157" uniqueCount="150">
  <si>
    <t>天津市第二十中学唐山道校区维修提升项目绩效评价指标体系及评分表</t>
  </si>
  <si>
    <t>一级
指标</t>
  </si>
  <si>
    <t>二级
指标</t>
  </si>
  <si>
    <t>三级
指标</t>
  </si>
  <si>
    <t>分值</t>
  </si>
  <si>
    <t>指标解释</t>
  </si>
  <si>
    <t>评价要点及评价公式</t>
  </si>
  <si>
    <t>评价标准</t>
  </si>
  <si>
    <t>指标分析结果</t>
  </si>
  <si>
    <t>得分</t>
  </si>
  <si>
    <t>决策</t>
  </si>
  <si>
    <t>项目立项</t>
  </si>
  <si>
    <t>立项依据
充分性</t>
  </si>
  <si>
    <t>项目立项是否符合法律法规、相关政策、发展规划以及部门职责，用于反映和考核项目立项依据情况。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</si>
  <si>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</si>
  <si>
    <t>评价要点中每有一项不符扣1分，扣至0分止。</t>
  </si>
  <si>
    <t>项目经《和平区第十七届人民政府第17次区长办公会议》、《和平区第十七届人民政府第162次常务会议》同意租用唐山道54号办公楼作为二十中学分校校舍使用，根据学校使用需求并结合现状建筑情况等因素，对办公楼进行相应改造，以符合办学需求。项目立项符合国家法律法规、国民经济发展规划和相关政策要求，与部门职责范围相符，立项依据完整规范</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</si>
  <si>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</si>
  <si>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</si>
  <si>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</si>
  <si>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项目建议书、可行性研究报告及初步设计发哪敢均报区教育局请示并通过皮肤。项目按照规定的程序申请设立，各阶段审批文件、材料完整符合相关要求，项目立项经可行性研究、专家论证、三重一大集体决议，立项程序规范合理。</t>
  </si>
  <si>
    <t>绩效目标</t>
  </si>
  <si>
    <t xml:space="preserve">绩效目标
明确性
</t>
  </si>
  <si>
    <t>依据绩效目标设定的绩效指标是否清晰、细化、可衡量等，用以反映和考核项目绩效目标的明细化情况。</t>
  </si>
  <si>
    <t>①是否通过清晰、可衡量的指标值予以体现；
②是否与项目目标任务数或计划数相对应。</t>
  </si>
  <si>
    <t>根据二十中学提供项目绩效目标申报表，项目绩效目标为“通过改造学校建筑，提升办学质量，改造学校环境；改造校舍后可以满足学校教室与专业教室的需求，更好促进我校教育发展”，绩效目标内容与部门工作任务一致，有完整的产出指标与效益指标，但成本指标工程支出成本未明确金额单位，仅列明具体金额，成本指标可衡量性不高。</t>
  </si>
  <si>
    <t>绩效目标
合理性</t>
  </si>
  <si>
    <t>项目所设定的绩效目标是否依据充分，是否符合客观实际，用以反映和考核项目绩效目标与项目实施的相符情况。</t>
  </si>
  <si>
    <t>①是否将项目绩效目标细化分解为具体的绩效指标；
②项目绩效目标与实际工作内容是否具有相关性；
③项目预期产出效益和效果是否符合正常的业绩水平；
④是否与预算确定的项目投资额或资金量相匹配。</t>
  </si>
  <si>
    <t>项目主要工作为唐山道校区的维修提升工作，项目绩效目标与实际工作内容相符，并对部分工作内容进行了细化量化，预期产出效益和效果符合正常的业绩水平，绩效目标编制资金总额与政府债券安排资金一直。但绩效目标细化程度不足，仅将整项工程合并描述为同一事项，并未针对项目实施方案的工作内容细化各类指标，绩效目标细化分解程度有待提高。</t>
  </si>
  <si>
    <t>预算编制</t>
  </si>
  <si>
    <t>测算内容合规性</t>
  </si>
  <si>
    <t>项目预算测算内容是否符合相关政策文件规定范围。</t>
  </si>
  <si>
    <t>①预算测算内容是否符合相关政策文件规定范围；
②预算测算内容是否存在重复测算政策规定内相同内容。</t>
  </si>
  <si>
    <t>项目测算内容主要依据建议书中相应建设标准制定，主要参考《中小学校设计规范》（GB50099-2011）、《天津市历史风貌建筑保护条例》等相关建设标准编制，编制内容合规，符合国家政策文件规定范围，项目主要内容为唐山道校区改建工作，单位其他项目不存在重复测算情况。</t>
  </si>
  <si>
    <t>测算标准合理性</t>
  </si>
  <si>
    <t>项目预算测算项目支出标准是否符合相关政策制度或行业、领域规定。</t>
  </si>
  <si>
    <t>①预算测算内容是否符合相关政策文件规定和相关行业、领域管理标准；
②预算测算使用部门自行制定的支出标准，是否符合上级管理部门的标准或社会实际支出水平。</t>
  </si>
  <si>
    <t>评价要点中每有一项不符扣0.5分，扣至0分止。</t>
  </si>
  <si>
    <t>项目初步设计概算中各项工程按照建筑工程、结构工程、给排水工程、暖通工程及电气工程几个方面测算，根据工程造价管理相关办法计算编制初步设计概算，测算标准合理，符合《中小学校设计规范》（GB50099-2011）规定的管理标准。</t>
  </si>
  <si>
    <t>测算数据客观性</t>
  </si>
  <si>
    <t>项目预算测算数据是否客观、真实、准确。</t>
  </si>
  <si>
    <t>①预算测算数据是否符合客观需求，与历史数据、相关行业数据有可比性；
②预算测算数据提供是否有合规佐证依据。</t>
  </si>
  <si>
    <t>维修提升项目为新设立项目，无历史数据提供参考，但项目初设概算中相同类型项目单价相符，如“三合土、焦渣、素混凝土垫层拆除”单价为397.58元/㎡，该单价各项保持一致，且评价组咨询其他造价管理公司，该价格在正常范围水平，测算数据客观准确。</t>
  </si>
  <si>
    <t>测算过程细化度</t>
  </si>
  <si>
    <t>测算过程是否细化清晰。</t>
  </si>
  <si>
    <t>①预算是否按照项目内容，包括人力、商品和服务、资本性等各类支出，分别测算成本； 
②预算是否根据事权划分准确核定本级财政支出。</t>
  </si>
  <si>
    <t>项目初步设计概算中各项工程价款明细，按照前楼、中楼、后楼各楼体分别测算，并参照各类规范标准细化施工明细，分部分项工程、措施项目等费用按照标准要求计算，测算过程符合国家法律规定。</t>
  </si>
  <si>
    <t>过程</t>
  </si>
  <si>
    <t>资金管理</t>
  </si>
  <si>
    <t>资金到位率</t>
  </si>
  <si>
    <t>实际到位资金与预算资金的比率，用以反映和考核资金落实情况对项目实施的总体保障程度。</t>
  </si>
  <si>
    <t>资金到位率=(实际到位资金÷预算资金)×l00%；
实际到位资金：一定时期（本年度或项目期）内落实到具体项目的资金。预算资金：一定时期（本年度或项目期）内预算安排到具体项目的资金。
注：根据该项目资金管理办法规定，及财政事权和支出责任划分相关制度，分别考核中央、市级资金和区级资金的到位率</t>
  </si>
  <si>
    <t>①资金到位率≥100%，不扣分；
②60%≦资金到位率＜100%，得分=资金到位率×该指标分值；
③资金到位率＜60%，不得分。</t>
  </si>
  <si>
    <t>预算资金=2170万元；
实际到位资金=1319.8万元；
资金到位率=（1319.8÷2170）×100%=60.82%；
得分=2×60.82%=1.22
资金未到位主要原因为财政资金紧张导致无法拨付资金，酌情减少扣分。</t>
  </si>
  <si>
    <t>资金沉淀率</t>
  </si>
  <si>
    <t>项目结转结余资金与实际到位资金的比率，用以反映和考核项目资金使用效率和效益。</t>
  </si>
  <si>
    <t xml:space="preserve">资金沉淀率=（项目结转结余资金÷实际到位资金）×100%。
项目结转结余资金：截至规定时点在项目单位仍未使用，形成结转结余的资金。
实际到位资金：一定时期（本年度或项目期）内落实到具体项目的资金。                        </t>
  </si>
  <si>
    <t>①资金沉淀率为0，不扣分；
②0＜资金沉淀率≤40%，得分=（1-资金沉淀率）×该指标分值；
③资金沉淀率＞40%，不得分。</t>
  </si>
  <si>
    <t>项目结转结余资金=1319.8万元；
实际到位资金=1319.8万元；
资金沉淀率=（1319.8÷1319.8）×100%=100%；
得分=1×100%=1</t>
  </si>
  <si>
    <t>预算执行率</t>
  </si>
  <si>
    <t>项目预算资金是否按照计划执行，用以反映或考核项目预算执行情况。</t>
  </si>
  <si>
    <t>预算执行率=（实际支出资金÷实际到位资金)×100%。
实际到位资金：一定时期（本年度或项目期）内项目实际拨付的资金。</t>
  </si>
  <si>
    <t>①预算执行率≥100%，不扣分；
②60%≦预算执行率＜100%，得分=预算执行率×该指标分值；
③预算执行率＜60%，不得分。</t>
  </si>
  <si>
    <t>实际支出资金=1319.8万元；
实际到位资金=1319.8万元；
预算执行率=（1319.8÷1319.8）×100%=100%；
得分=2×100%=1</t>
  </si>
  <si>
    <t>资金使用
合规性</t>
  </si>
  <si>
    <t>项目资金使用是否符合相关的财务管理制度规定，用以反映和考核项目资金的规范运行情况。</t>
  </si>
  <si>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⑥是否做到政府采购应采尽采；
⑦其他违规情况。
注：在审计、巡视、财政检查等报告中提出有涉及本项的重大违纪行为一次性扣除5分。                            </t>
  </si>
  <si>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⑥符合政府采购相关政策不扣分；否则酌情扣1-3分。
⑦在审计、巡视、财政检查等报告中提出有涉及本项的重大违纪行为一次性扣除5分
以上各项不重复扣分，所有扣分项目扣至0分为止。</t>
  </si>
  <si>
    <t>二十中学提供凭证及请款单据完整，财务记账符合国家财经法规和财务管理制度规定；项目资金拨付有完整的审批程序和手续，各明细项目支出有完整的请款申请及资金审批单据；支出符合预算批复和合同规定用途；项目资金不存在截留、挤占、挪用、虚列支出等情况；项目执行能够做到政府采购应采尽采，各项明细项目有严格的招标采购程序，且审计部门未对本项目提出问题。</t>
  </si>
  <si>
    <t>组织实施</t>
  </si>
  <si>
    <t>管理制度
健全性</t>
  </si>
  <si>
    <t>项目实施单位的财务和业务管理制度是否健全，用以反映和考核财务和业务管理制度对项目顺利实施的保障情况。</t>
  </si>
  <si>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</si>
  <si>
    <t>①制定或具有相应的财务和业务管理制度且与上位法要求相符得1分；未制定或与上位法要求不符0分；
②根据项目财务和业务管理制度合法、合规、完整情况酌情得0-1分。</t>
  </si>
  <si>
    <t>二十中学根据单位实际情况，制定了《天津市第二十中学内部控制管理制度》，各项管理制度健全完整，与区教育局要求相符，侧重点明细，业务管理制度合法、合规、完整。但项目缺少债券资金风险管理及项目完工后续使用等方面相关制度。现阶段校舍使用权已交由新华南路小学使用，但二十中学并未形成后续工作的相关方案保障资产等移交。</t>
  </si>
  <si>
    <t>制度执行
有效性</t>
  </si>
  <si>
    <t>评价内容主要从项目申报、项目实施、项目验收等3个环节展开，结合相关管理规定进行评价</t>
  </si>
  <si>
    <t>①是否遵守相关法律法规和相关管理规定；
②项目调整及支出调整手续是否完备；
③项目合同书、验收报告等资料是否齐全并及时归档；
④项目实施的人员条件、场地设备、信息支撑等是否落实到位；
⑤项目实施过程中各项请款、付款文件齐全并及时归档。</t>
  </si>
  <si>
    <t>①能够遵守相关法律法规和业务管理规定得1分，未遵守得0分；
②项目调整及支出调整手续完备得1分，不完备0分；
③项目合同书、验收报告等资料齐全并及时归档得1分，上述资料不齐全及未及时归档酌情扣分，扣至0分止；
④项目实施的人员条件、场地设备、信息支撑等落实到位1分，上述内容落实不到位酌情扣分，扣至0分止；
⑤项目实施的情况、付款资料齐全且及时归档得1分，上述资料不齐全及未及时归档酌情扣分，扣至0分为止。</t>
  </si>
  <si>
    <t>二十中学《天津市第二十中学内部控制管理制度》中明确规定了各项支出流程的审批环节及单据，评价组现场调研项目支出凭证，项目执行各阶段环节手续完整，请款单据、审批单据均有相应领导签字同意，合同经法律顾问审核同意后签订，建设项目按照规定执行立项、验收程序，制度执行有效，符合法律、法规及单位内部的各项规定，项目合同书、验收报告、实施过程中各项请款、付款文件等资料齐全并及时归档。</t>
  </si>
  <si>
    <t>产出</t>
  </si>
  <si>
    <t>产出数量</t>
  </si>
  <si>
    <t>维修提升工作完成情况</t>
  </si>
  <si>
    <t>通过评价维修提升面积、建筑工程、结构工程、给排水工程、暖通工程及电气工程的完成情况，反映唐山道校区维修提升工作的完成程度。</t>
  </si>
  <si>
    <t>①维修提升面积是否达标；
②建筑工程是否完成投入使用；
③结构工程是否完成投入使用；
④给排水工程是否完成投入使用；
⑤暖通工程是否完成投入使用；
⑥电气工程是否完成投入使用。</t>
  </si>
  <si>
    <t>①项目实际维修提升面积与初设方案相符，得1分；
②建设工程完工投入使用得1分；
③结构工程完工投入使用得1分；
④给排水工程完工投入使用得1分；
⑤暖通工程完工投入使用得1分；
⑥电气工程完工投入使用得1分。</t>
  </si>
  <si>
    <t>根据二十中学维修提升项目初步设计方案要求，项目建设内容包括建筑工程、结构工程、给排水工程、暖通工程及电气工程五个方面，涉及总建筑面积为5210.1㎡。根据项目验收报告，项目实际完成工作内容与初设方案一致。但项目现阶段实际使用为新华南路小学，二十中学并未投入使用，每项工程扣减0.5分。</t>
  </si>
  <si>
    <t>产出质量</t>
  </si>
  <si>
    <t>建设工程标准达标率</t>
  </si>
  <si>
    <t>通过评价各项建设类工程规范标准的符合效果，反映维修提升工作质量达标情况。</t>
  </si>
  <si>
    <t>建设工程标准达标率=（符合建设标准的施工内容÷全部施工内容）×100%。
符合建设标准的施工内容：符合《城市普通中小学校校舍建设标准》中要求内容的施工标准。</t>
  </si>
  <si>
    <t>①建设工程标准达标率≥90%，不扣分；
②60%≤建设工程标准达标率＜90%，得分=建设工程标准达标率×该指标分值；
③建设工程标准达标率＜60%，不得分。</t>
  </si>
  <si>
    <t>符合建设标准的施工内容=4项；
全部施工内容=5项；
建设工程标准达标率=（4÷5）×100%=80%；
得分=7×80%=5.6</t>
  </si>
  <si>
    <t>维修提升竣工验收合格率</t>
  </si>
  <si>
    <t>通过评价工程竣工验收的合格情况，反映维修提升工作的完成质量。</t>
  </si>
  <si>
    <t xml:space="preserve">维修提升竣工验收合格率=（验收合格的施工内容÷全部施工内容）×100%。
</t>
  </si>
  <si>
    <t>①维修提升竣工验收合格率≥90%，不扣分；
②60%≤维修提升竣工验收合格率＜90%，得分=维修提升竣工验收合格率×该指标分值；
③维修提升竣工验收合格率＜60%，不得分。</t>
  </si>
  <si>
    <t>验收合格的施工内容=5项；
全部施工内容=5项；
维修提升竣工验收合格率=（5÷5）×100%=100%；
得分=7×100%=7</t>
  </si>
  <si>
    <t>产出时效</t>
  </si>
  <si>
    <t>项目立项申请及时率</t>
  </si>
  <si>
    <t>通过评价项目立项各阶段申请时间是否符合要求，反映项目立项阶段各类申请的及时程度。</t>
  </si>
  <si>
    <t xml:space="preserve">项目立项申请及时率=（项目立项各阶段申请及时的次数÷实际申请次数）×100%。
</t>
  </si>
  <si>
    <t>①项目立项申请及时率≥90%，不扣分；
②60%≤项目立项申请及时率＜90%，得分=项目立项申请及时率×该指标分值；
③项目立项申请及时率＜60%，不得分。</t>
  </si>
  <si>
    <t>项目立项各阶段申请及时的次数=3次；
实际申请次数=3次；
项目立项申请及时率=（3÷3）×100%=100%；
得分=7×100%=7</t>
  </si>
  <si>
    <t>项目工程完工及时率</t>
  </si>
  <si>
    <t>通过评价项目各类工程完工的实际时间与合同要求时间的差异，反映项目整体完工的及时程度。</t>
  </si>
  <si>
    <t xml:space="preserve">项目工程完工及时率=（项目及时完工项目内容÷完工项目内容）×100%。
</t>
  </si>
  <si>
    <t>①项目工程完工及时率≥90%，不扣分；
②60%≤项目工程完工及时率＜90%，得分=项目立项批复及时率×该指标分值；
③项目工程完工及时率＜60%，不得分。</t>
  </si>
  <si>
    <t>根据二十中学与山东鸿华建筑安装工程有限公司签订的承包合同规定，项目完工日期应为2022年4月30日，实际完工日期为2022年8月1日，晚于合同要求的完工时间，实际完工延迟主要原因为工程施工期间恰逢疫情，属于不可抗力，酌情扣减3.5分。</t>
  </si>
  <si>
    <t>产出成本</t>
  </si>
  <si>
    <t>维修提升成本控制率</t>
  </si>
  <si>
    <t>通过项目概算与实际签订合同费用的对比，反映维修提升工作 的成本控制情况。</t>
  </si>
  <si>
    <t>维修提升成本控制率=[（项目投资概算金额-项目合同签订金额）÷项目合同签订金额]×100%</t>
  </si>
  <si>
    <t>①维修提升成本控制率≥0%，不扣分；
②维修提升成本控制率＜0%，不得分。</t>
  </si>
  <si>
    <t>项目投资概算金额=3999.5万元；
项目合同签订金额=2045.8万元；
维修提升成本控制率=[（3999.5-2045.8）÷2045.8]×100%=61.91%。</t>
  </si>
  <si>
    <t>效益</t>
  </si>
  <si>
    <t>社会效益</t>
  </si>
  <si>
    <t>新增学位完成率</t>
  </si>
  <si>
    <t>通过校舍改造完成后实际新增学位与预计新增学位数量的对比，反映校舍维修提升工作对缓解学位资源紧张的推动作用。</t>
  </si>
  <si>
    <t xml:space="preserve">新增学位完成率=（实际新增学位数量÷上级计划新增学位数量）×100%。
</t>
  </si>
  <si>
    <t>①新增学位完成率≥100%，不扣分；
②60%≤新增学位完成率&lt;100%，得分=新增学位完成率×该指标分值；
③新增学位完成率＜60%，不得分。</t>
  </si>
  <si>
    <t>实际新增学位数量=900个；
上级计划新增学位数量=1035个；
新增学位完成率=（900÷1035）×100%=86.96%。
得分=6×86.96%=5.22。</t>
  </si>
  <si>
    <t>校舍安全情况</t>
  </si>
  <si>
    <t>通过校舍改造完成后安全鉴定等级与市教委规定的校舍安全等级的对比，反映维修提升工作对校舍安全的保障作用。</t>
  </si>
  <si>
    <t>维修提升后校舍安全鉴定是否达到市教委安全等级要求。</t>
  </si>
  <si>
    <t>①安全鉴定等级达到C级以上，不扣分；
②安全鉴定等级达到C级，得3分；
③安全鉴定等级未达到C级，不得分。</t>
  </si>
  <si>
    <t>二十中学维修提升项目于2022年8月1日完成竣工验收，2022年9月1日整体投入使用，前楼于2022年2月24日完成安全鉴定，后楼加固安全鉴定日期为2022年7月27日，鉴定结果均达到Bu级，符合天津市教委关于校舍安全等级的要求，且根据评价组调研发现，校舍使用方新华南路小学截止目前未出现校舍安全事故，改造后校舍安全情况良好。</t>
  </si>
  <si>
    <t>新增校舍教学楼使用率</t>
  </si>
  <si>
    <t>通过校舍改造完成后各教学楼的使用情况，反映校舍维修改造教育资源优化的推动作用。</t>
  </si>
  <si>
    <t>新增校舍教学楼使用率=（实际使用教学楼数量÷维修提升改造教学楼数量）×100%。</t>
  </si>
  <si>
    <t>①新增校舍教学楼使用率≥100%，不扣分；
②60%≤新增校舍教学楼使用率&lt;100%，得分=新增校舍教学楼使用率×该指标分值；
③新增校舍教学楼使用率＜60%，不得分。</t>
  </si>
  <si>
    <t>实际使用教学楼数量=3座；
维修提升改造教学楼数量=3座；
新增校舍教学楼使用率=（3÷3）×100%=100%。
得分=4×100%=4、</t>
  </si>
  <si>
    <t>可持续影响</t>
  </si>
  <si>
    <t>建设施工管理制度健全情况</t>
  </si>
  <si>
    <t>通过建设施工管理制度的建立健全及执行情况，反映建设施工管理的保障效果。</t>
  </si>
  <si>
    <t>单位是否建立或完善建设施工管理相关制度并参照执行。</t>
  </si>
  <si>
    <t>①建立完善相关制度并参照执行，不扣分；
②建立完善相关制度或参照上级制度执行，得1分；
③未建立完善相关制度且未参照上级制度执行，不得分。</t>
  </si>
  <si>
    <t>为保障本项目顺利实施，二十中学根据项目实际管理情况，制定了《天津市第二十中学唐山道校区维修提升项目管理制度》，制度中明确了项目责任主体、项目保障措施，包括项目组织保障、项目施工保障及项目质量保障，为维修提升项目执行提供了制度依据。评价组现场调研发现，二十中学在执行过程中严格参照制度要求，成立项目领导小组，聘请专业施工单位开展施工建设，并通过聘请建立公司保障施工安全、质量、进度和管理，确保工程质量和安全，建设施工管理制度健全，执行情况良好。</t>
  </si>
  <si>
    <t>竣工验收制度健全情况</t>
  </si>
  <si>
    <t>通过竣工验收制度的建立健全及执行情况，反映建设施工验收的安全保障效果。</t>
  </si>
  <si>
    <t>单位是否建立或完善竣工验收相关制度并参照执行。</t>
  </si>
  <si>
    <t>二十中学根据学校实际情况，制定了《天津市第二十中学工程项目验收管理办法》，并在维修提升项目执行过程中制定《天津市第二十中学唐山道校区维修提升项目验收管理办法》，针本项目明确了验收工作的标准、验收方及验收流程，评价组对比项目验收报告内容及验收单盖章验收方，维修提升项目实际验收工作符合验收制度的相关要求，竣工验收制度健全，执行情况良好。</t>
  </si>
  <si>
    <t>服务对象满意度</t>
  </si>
  <si>
    <t>学校师生满意度</t>
  </si>
  <si>
    <t>通过对学校师生关于教学设施、公用设施、校园环境、工程质量等问题的调查，反映学校师生对校舍维修提升工作的满意程度。</t>
  </si>
  <si>
    <t>学校师生满意度=（调查结果均为满意的师生人数÷参与调查师生人数）×100%。</t>
  </si>
  <si>
    <t>①学校师生满意度≥90%，不扣分；
②60%≤学校师生满意度＜90%，得分=学校师生满意度×该指标分值；
③学校师生满意度＜60%，不得分。</t>
  </si>
  <si>
    <t>满意问卷项数=76项；
基本满意问卷项数=8项；
满意权重=1；
基本满意权重=0.9；
学校师生满意度=（76×100×1+8×100×0.9）÷84=99.05%。</t>
  </si>
  <si>
    <t>合计</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</si>
</sst>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18"/>
      <name val="宋体"/>
      <charset val="134"/>
    </font>
    <font>
      <b/>
      <sz val="10"/>
      <name val="宋体"/>
      <charset val="134"/>
    </font>
    <font>
      <sz val="10"/>
      <name val="宋体"/>
      <charset val="134"/>
    </font>
    <font>
      <sz val="10"/>
      <name val="等线"/>
      <charset val="134"/>
      <scheme val="minor"/>
    </font>
    <font>
      <sz val="1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alignment vertical="center"/>
    </xf>
    <xf numFmtId="0" fontId="0" fillId="0" borderId="0"/>
    <xf numFmtId="0" fontId="0" fillId="0" borderId="0"/>
  </cellStyleXfs>
  <cellXfs count="37">
    <xf numFmtId="0" fontId="0" fillId="0" borderId="0" xfId="0">
      <alignment vertical="center"/>
    </xf>
    <xf numFmtId="0" fontId="0" fillId="0" borderId="0" xfId="0" applyFill="1" applyAlignment="1">
      <alignment horizontal="center" vertical="center"/>
    </xf>
    <xf numFmtId="0" fontId="0" fillId="0" borderId="0" xfId="0" applyFill="1" applyAlignment="1">
      <alignment horizontal="center" vertical="center" wrapText="1"/>
    </xf>
    <xf numFmtId="0" fontId="0" fillId="0" borderId="0" xfId="0" applyFill="1">
      <alignment vertical="center"/>
    </xf>
    <xf numFmtId="0" fontId="1" fillId="0" borderId="0" xfId="0" applyFont="1" applyFill="1" applyBorder="1" applyAlignment="1">
      <alignment horizontal="center" vertical="center"/>
    </xf>
    <xf numFmtId="0" fontId="2" fillId="0" borderId="1" xfId="49" applyFont="1" applyFill="1" applyBorder="1" applyAlignment="1">
      <alignment horizontal="center" vertical="center" wrapText="1"/>
    </xf>
    <xf numFmtId="0" fontId="2" fillId="0" borderId="2" xfId="49"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50" applyFont="1" applyFill="1" applyBorder="1" applyAlignment="1">
      <alignment horizontal="center" vertical="center" wrapText="1"/>
    </xf>
    <xf numFmtId="0" fontId="3" fillId="0" borderId="4" xfId="50" applyFont="1" applyFill="1" applyBorder="1" applyAlignment="1">
      <alignment horizontal="left" vertical="center" wrapText="1"/>
    </xf>
    <xf numFmtId="0" fontId="3" fillId="0" borderId="5" xfId="49" applyFont="1" applyFill="1" applyBorder="1" applyAlignment="1">
      <alignment horizontal="center" vertical="center" wrapText="1"/>
    </xf>
    <xf numFmtId="0" fontId="3" fillId="0" borderId="4" xfId="50" applyFont="1" applyFill="1" applyBorder="1" applyAlignment="1">
      <alignment horizontal="left" vertical="center" wrapText="1"/>
    </xf>
    <xf numFmtId="0" fontId="3" fillId="0" borderId="6" xfId="49" applyFont="1" applyFill="1" applyBorder="1" applyAlignment="1">
      <alignment horizontal="center" vertical="center" wrapText="1"/>
    </xf>
    <xf numFmtId="0" fontId="3" fillId="0" borderId="5" xfId="50" applyFont="1" applyFill="1" applyBorder="1" applyAlignment="1">
      <alignment horizontal="center" vertical="center" wrapText="1"/>
    </xf>
    <xf numFmtId="0" fontId="3" fillId="0" borderId="7" xfId="50" applyFont="1" applyFill="1" applyBorder="1" applyAlignment="1">
      <alignment horizontal="center" vertical="center" wrapText="1"/>
    </xf>
    <xf numFmtId="0" fontId="3" fillId="0" borderId="6" xfId="50" applyFont="1" applyFill="1" applyBorder="1" applyAlignment="1">
      <alignment horizontal="center" vertical="center" wrapText="1"/>
    </xf>
    <xf numFmtId="0" fontId="3" fillId="0" borderId="3" xfId="50" applyFont="1" applyFill="1" applyBorder="1" applyAlignment="1">
      <alignment horizontal="center" vertical="center" wrapText="1"/>
    </xf>
    <xf numFmtId="0" fontId="4" fillId="0" borderId="4" xfId="50" applyFont="1" applyFill="1" applyBorder="1" applyAlignment="1">
      <alignment horizontal="center" vertical="center" wrapText="1"/>
    </xf>
    <xf numFmtId="0" fontId="4" fillId="0" borderId="4" xfId="50" applyFont="1" applyFill="1" applyBorder="1" applyAlignment="1">
      <alignment horizontal="left"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9" xfId="50" applyFont="1" applyFill="1" applyBorder="1" applyAlignment="1">
      <alignment horizontal="center" vertical="center" wrapText="1"/>
    </xf>
    <xf numFmtId="0" fontId="3" fillId="0" borderId="9" xfId="50" applyFont="1" applyFill="1" applyBorder="1" applyAlignment="1">
      <alignment horizontal="center" vertical="center"/>
    </xf>
    <xf numFmtId="0" fontId="5" fillId="0" borderId="9" xfId="0" applyFont="1" applyFill="1" applyBorder="1" applyAlignment="1">
      <alignment horizontal="center" vertical="center"/>
    </xf>
    <xf numFmtId="2" fontId="5" fillId="0" borderId="9"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绩效考评指标(4.1）" xfId="49"/>
    <cellStyle name="常规 2"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tabSelected="1" zoomScaleSheetLayoutView="115" workbookViewId="0">
      <selection activeCell="E2" sqref="E2"/>
    </sheetView>
  </sheetViews>
  <sheetFormatPr defaultColWidth="9" defaultRowHeight="14.25"/>
  <cols>
    <col min="1" max="1" width="8.375" style="1" customWidth="1"/>
    <col min="2" max="2" width="8.25" style="1" customWidth="1"/>
    <col min="3" max="3" width="7.375" style="1" customWidth="1"/>
    <col min="4" max="4" width="5" style="1" customWidth="1"/>
    <col min="5" max="5" width="17.5" style="2" customWidth="1"/>
    <col min="6" max="6" width="26.875" style="2" customWidth="1"/>
    <col min="7" max="7" width="24.25" style="2" customWidth="1"/>
    <col min="8" max="8" width="28.375" style="1" customWidth="1"/>
    <col min="9" max="9" width="6.5" style="1" customWidth="1"/>
    <col min="10" max="16384" width="9" style="3"/>
  </cols>
  <sheetData>
    <row r="1" ht="23.25" spans="1:9">
      <c r="A1" s="4" t="s">
        <v>0</v>
      </c>
      <c r="B1" s="4"/>
      <c r="C1" s="4"/>
      <c r="D1" s="4"/>
      <c r="E1" s="4"/>
      <c r="F1" s="4"/>
      <c r="G1" s="4"/>
      <c r="H1" s="4"/>
      <c r="I1" s="4"/>
    </row>
    <row r="2" ht="24" spans="1:9">
      <c r="A2" s="5" t="s">
        <v>1</v>
      </c>
      <c r="B2" s="6" t="s">
        <v>2</v>
      </c>
      <c r="C2" s="7" t="s">
        <v>3</v>
      </c>
      <c r="D2" s="7" t="s">
        <v>4</v>
      </c>
      <c r="E2" s="7" t="s">
        <v>5</v>
      </c>
      <c r="F2" s="7" t="s">
        <v>6</v>
      </c>
      <c r="G2" s="7" t="s">
        <v>7</v>
      </c>
      <c r="H2" s="7" t="s">
        <v>8</v>
      </c>
      <c r="I2" s="31" t="s">
        <v>9</v>
      </c>
    </row>
    <row r="3" ht="132" spans="1:9">
      <c r="A3" s="8" t="s">
        <v>10</v>
      </c>
      <c r="B3" s="9" t="s">
        <v>11</v>
      </c>
      <c r="C3" s="10" t="s">
        <v>12</v>
      </c>
      <c r="D3" s="10">
        <v>2</v>
      </c>
      <c r="E3" s="11" t="s">
        <v>13</v>
      </c>
      <c r="F3" s="11" t="s">
        <v>14</v>
      </c>
      <c r="G3" s="11" t="s">
        <v>15</v>
      </c>
      <c r="H3" s="11" t="s">
        <v>16</v>
      </c>
      <c r="I3" s="32">
        <v>2</v>
      </c>
    </row>
    <row r="4" ht="72" spans="1:9">
      <c r="A4" s="8"/>
      <c r="B4" s="9"/>
      <c r="C4" s="12" t="s">
        <v>17</v>
      </c>
      <c r="D4" s="12">
        <v>2</v>
      </c>
      <c r="E4" s="13" t="s">
        <v>18</v>
      </c>
      <c r="F4" s="11" t="s">
        <v>19</v>
      </c>
      <c r="G4" s="11" t="s">
        <v>15</v>
      </c>
      <c r="H4" s="11" t="s">
        <v>20</v>
      </c>
      <c r="I4" s="32">
        <v>2</v>
      </c>
    </row>
    <row r="5" ht="108" spans="1:9">
      <c r="A5" s="8"/>
      <c r="B5" s="14" t="s">
        <v>21</v>
      </c>
      <c r="C5" s="12" t="s">
        <v>22</v>
      </c>
      <c r="D5" s="12">
        <v>2</v>
      </c>
      <c r="E5" s="13" t="s">
        <v>23</v>
      </c>
      <c r="F5" s="11" t="s">
        <v>24</v>
      </c>
      <c r="G5" s="11" t="s">
        <v>15</v>
      </c>
      <c r="H5" s="15" t="s">
        <v>25</v>
      </c>
      <c r="I5" s="32">
        <v>1</v>
      </c>
    </row>
    <row r="6" ht="120" spans="1:9">
      <c r="A6" s="8"/>
      <c r="B6" s="16"/>
      <c r="C6" s="12" t="s">
        <v>26</v>
      </c>
      <c r="D6" s="12">
        <v>4</v>
      </c>
      <c r="E6" s="13" t="s">
        <v>27</v>
      </c>
      <c r="F6" s="13" t="s">
        <v>28</v>
      </c>
      <c r="G6" s="11" t="s">
        <v>15</v>
      </c>
      <c r="H6" s="15" t="s">
        <v>29</v>
      </c>
      <c r="I6" s="32">
        <v>3</v>
      </c>
    </row>
    <row r="7" ht="96" spans="1:9">
      <c r="A7" s="8"/>
      <c r="B7" s="17" t="s">
        <v>30</v>
      </c>
      <c r="C7" s="12" t="s">
        <v>31</v>
      </c>
      <c r="D7" s="12">
        <v>2</v>
      </c>
      <c r="E7" s="13" t="s">
        <v>32</v>
      </c>
      <c r="F7" s="13" t="s">
        <v>33</v>
      </c>
      <c r="G7" s="11" t="s">
        <v>15</v>
      </c>
      <c r="H7" s="13" t="s">
        <v>34</v>
      </c>
      <c r="I7" s="32">
        <v>2</v>
      </c>
    </row>
    <row r="8" ht="84" spans="1:9">
      <c r="A8" s="8"/>
      <c r="B8" s="18"/>
      <c r="C8" s="12" t="s">
        <v>35</v>
      </c>
      <c r="D8" s="12">
        <v>1</v>
      </c>
      <c r="E8" s="13" t="s">
        <v>36</v>
      </c>
      <c r="F8" s="13" t="s">
        <v>37</v>
      </c>
      <c r="G8" s="11" t="s">
        <v>38</v>
      </c>
      <c r="H8" s="13" t="s">
        <v>39</v>
      </c>
      <c r="I8" s="32">
        <v>1</v>
      </c>
    </row>
    <row r="9" ht="84" spans="1:9">
      <c r="A9" s="8"/>
      <c r="B9" s="18"/>
      <c r="C9" s="12" t="s">
        <v>40</v>
      </c>
      <c r="D9" s="12">
        <v>2</v>
      </c>
      <c r="E9" s="13" t="s">
        <v>41</v>
      </c>
      <c r="F9" s="13" t="s">
        <v>42</v>
      </c>
      <c r="G9" s="11" t="s">
        <v>15</v>
      </c>
      <c r="H9" s="13" t="s">
        <v>43</v>
      </c>
      <c r="I9" s="32">
        <v>2</v>
      </c>
    </row>
    <row r="10" ht="72" spans="1:9">
      <c r="A10" s="8"/>
      <c r="B10" s="19"/>
      <c r="C10" s="12" t="s">
        <v>44</v>
      </c>
      <c r="D10" s="12">
        <v>2</v>
      </c>
      <c r="E10" s="13" t="s">
        <v>45</v>
      </c>
      <c r="F10" s="13" t="s">
        <v>46</v>
      </c>
      <c r="G10" s="11" t="s">
        <v>15</v>
      </c>
      <c r="H10" s="13" t="s">
        <v>47</v>
      </c>
      <c r="I10" s="32">
        <v>2</v>
      </c>
    </row>
    <row r="11" ht="120" spans="1:9">
      <c r="A11" s="20" t="s">
        <v>48</v>
      </c>
      <c r="B11" s="17" t="s">
        <v>49</v>
      </c>
      <c r="C11" s="12" t="s">
        <v>50</v>
      </c>
      <c r="D11" s="12">
        <v>2</v>
      </c>
      <c r="E11" s="13" t="s">
        <v>51</v>
      </c>
      <c r="F11" s="15" t="s">
        <v>52</v>
      </c>
      <c r="G11" s="11" t="s">
        <v>53</v>
      </c>
      <c r="H11" s="15" t="s">
        <v>54</v>
      </c>
      <c r="I11" s="32">
        <v>1.6</v>
      </c>
    </row>
    <row r="12" ht="84" spans="1:9">
      <c r="A12" s="20"/>
      <c r="B12" s="18"/>
      <c r="C12" s="21" t="s">
        <v>55</v>
      </c>
      <c r="D12" s="21">
        <v>1</v>
      </c>
      <c r="E12" s="22" t="s">
        <v>56</v>
      </c>
      <c r="F12" s="11" t="s">
        <v>57</v>
      </c>
      <c r="G12" s="11" t="s">
        <v>58</v>
      </c>
      <c r="H12" s="13" t="s">
        <v>59</v>
      </c>
      <c r="I12" s="32">
        <v>1</v>
      </c>
    </row>
    <row r="13" ht="60" spans="1:9">
      <c r="A13" s="20"/>
      <c r="B13" s="18"/>
      <c r="C13" s="12" t="s">
        <v>60</v>
      </c>
      <c r="D13" s="12">
        <v>2</v>
      </c>
      <c r="E13" s="13" t="s">
        <v>61</v>
      </c>
      <c r="F13" s="13" t="s">
        <v>62</v>
      </c>
      <c r="G13" s="11" t="s">
        <v>63</v>
      </c>
      <c r="H13" s="13" t="s">
        <v>64</v>
      </c>
      <c r="I13" s="32">
        <v>2</v>
      </c>
    </row>
    <row r="14" ht="288" spans="1:9">
      <c r="A14" s="20"/>
      <c r="B14" s="19"/>
      <c r="C14" s="12" t="s">
        <v>65</v>
      </c>
      <c r="D14" s="12">
        <v>11</v>
      </c>
      <c r="E14" s="13" t="s">
        <v>66</v>
      </c>
      <c r="F14" s="13" t="s">
        <v>67</v>
      </c>
      <c r="G14" s="11" t="s">
        <v>68</v>
      </c>
      <c r="H14" s="13" t="s">
        <v>69</v>
      </c>
      <c r="I14" s="32">
        <v>11</v>
      </c>
    </row>
    <row r="15" ht="120" spans="1:9">
      <c r="A15" s="20"/>
      <c r="B15" s="17" t="s">
        <v>70</v>
      </c>
      <c r="C15" s="12" t="s">
        <v>71</v>
      </c>
      <c r="D15" s="12">
        <v>2</v>
      </c>
      <c r="E15" s="13" t="s">
        <v>72</v>
      </c>
      <c r="F15" s="13" t="s">
        <v>73</v>
      </c>
      <c r="G15" s="11" t="s">
        <v>74</v>
      </c>
      <c r="H15" s="15" t="s">
        <v>75</v>
      </c>
      <c r="I15" s="32">
        <v>1</v>
      </c>
    </row>
    <row r="16" ht="192" spans="1:9">
      <c r="A16" s="20"/>
      <c r="B16" s="19"/>
      <c r="C16" s="12" t="s">
        <v>76</v>
      </c>
      <c r="D16" s="12">
        <v>5</v>
      </c>
      <c r="E16" s="13" t="s">
        <v>77</v>
      </c>
      <c r="F16" s="13" t="s">
        <v>78</v>
      </c>
      <c r="G16" s="11" t="s">
        <v>79</v>
      </c>
      <c r="H16" s="13" t="s">
        <v>80</v>
      </c>
      <c r="I16" s="32">
        <v>5</v>
      </c>
    </row>
    <row r="17" ht="211" customHeight="1" spans="1:9">
      <c r="A17" s="20" t="s">
        <v>81</v>
      </c>
      <c r="B17" s="10" t="s">
        <v>82</v>
      </c>
      <c r="C17" s="10" t="s">
        <v>83</v>
      </c>
      <c r="D17" s="23">
        <v>6</v>
      </c>
      <c r="E17" s="11" t="s">
        <v>84</v>
      </c>
      <c r="F17" s="11" t="s">
        <v>85</v>
      </c>
      <c r="G17" s="11" t="s">
        <v>86</v>
      </c>
      <c r="H17" s="15" t="s">
        <v>87</v>
      </c>
      <c r="I17" s="33">
        <v>4</v>
      </c>
    </row>
    <row r="18" ht="123" customHeight="1" spans="1:9">
      <c r="A18" s="20"/>
      <c r="B18" s="24" t="s">
        <v>88</v>
      </c>
      <c r="C18" s="10" t="s">
        <v>89</v>
      </c>
      <c r="D18" s="23">
        <v>7</v>
      </c>
      <c r="E18" s="11" t="s">
        <v>90</v>
      </c>
      <c r="F18" s="11" t="s">
        <v>91</v>
      </c>
      <c r="G18" s="11" t="s">
        <v>92</v>
      </c>
      <c r="H18" s="15" t="s">
        <v>93</v>
      </c>
      <c r="I18" s="33">
        <v>5.6</v>
      </c>
    </row>
    <row r="19" ht="134" customHeight="1" spans="1:9">
      <c r="A19" s="20"/>
      <c r="B19" s="25"/>
      <c r="C19" s="10" t="s">
        <v>94</v>
      </c>
      <c r="D19" s="23">
        <v>7</v>
      </c>
      <c r="E19" s="11" t="s">
        <v>95</v>
      </c>
      <c r="F19" s="11" t="s">
        <v>96</v>
      </c>
      <c r="G19" s="11" t="s">
        <v>97</v>
      </c>
      <c r="H19" s="13" t="s">
        <v>98</v>
      </c>
      <c r="I19" s="33">
        <v>7</v>
      </c>
    </row>
    <row r="20" ht="126" customHeight="1" spans="1:9">
      <c r="A20" s="20"/>
      <c r="B20" s="24" t="s">
        <v>99</v>
      </c>
      <c r="C20" s="10" t="s">
        <v>100</v>
      </c>
      <c r="D20" s="23">
        <v>7</v>
      </c>
      <c r="E20" s="10" t="s">
        <v>101</v>
      </c>
      <c r="F20" s="11" t="s">
        <v>102</v>
      </c>
      <c r="G20" s="11" t="s">
        <v>103</v>
      </c>
      <c r="H20" s="13" t="s">
        <v>104</v>
      </c>
      <c r="I20" s="34">
        <v>7</v>
      </c>
    </row>
    <row r="21" ht="84" spans="1:9">
      <c r="A21" s="20"/>
      <c r="B21" s="25"/>
      <c r="C21" s="10" t="s">
        <v>105</v>
      </c>
      <c r="D21" s="23">
        <v>7</v>
      </c>
      <c r="E21" s="10" t="s">
        <v>106</v>
      </c>
      <c r="F21" s="11" t="s">
        <v>107</v>
      </c>
      <c r="G21" s="11" t="s">
        <v>108</v>
      </c>
      <c r="H21" s="15" t="s">
        <v>109</v>
      </c>
      <c r="I21" s="34">
        <v>3.5</v>
      </c>
    </row>
    <row r="22" ht="79" customHeight="1" spans="1:9">
      <c r="A22" s="20"/>
      <c r="B22" s="10" t="s">
        <v>110</v>
      </c>
      <c r="C22" s="10" t="s">
        <v>111</v>
      </c>
      <c r="D22" s="23">
        <v>4</v>
      </c>
      <c r="E22" s="11" t="s">
        <v>112</v>
      </c>
      <c r="F22" s="11" t="s">
        <v>113</v>
      </c>
      <c r="G22" s="11" t="s">
        <v>114</v>
      </c>
      <c r="H22" s="13" t="s">
        <v>115</v>
      </c>
      <c r="I22" s="34">
        <v>4</v>
      </c>
    </row>
    <row r="23" ht="125" customHeight="1" spans="1:9">
      <c r="A23" s="26" t="s">
        <v>116</v>
      </c>
      <c r="B23" s="24" t="s">
        <v>117</v>
      </c>
      <c r="C23" s="10" t="s">
        <v>118</v>
      </c>
      <c r="D23" s="23">
        <v>6</v>
      </c>
      <c r="E23" s="11" t="s">
        <v>119</v>
      </c>
      <c r="F23" s="11" t="s">
        <v>120</v>
      </c>
      <c r="G23" s="11" t="s">
        <v>121</v>
      </c>
      <c r="H23" s="15" t="s">
        <v>122</v>
      </c>
      <c r="I23" s="35">
        <v>5.22</v>
      </c>
    </row>
    <row r="24" ht="170" customHeight="1" spans="1:9">
      <c r="A24" s="26"/>
      <c r="B24" s="27"/>
      <c r="C24" s="10" t="s">
        <v>123</v>
      </c>
      <c r="D24" s="23">
        <v>6</v>
      </c>
      <c r="E24" s="11" t="s">
        <v>124</v>
      </c>
      <c r="F24" s="11" t="s">
        <v>125</v>
      </c>
      <c r="G24" s="11" t="s">
        <v>126</v>
      </c>
      <c r="H24" s="13" t="s">
        <v>127</v>
      </c>
      <c r="I24" s="35">
        <v>6</v>
      </c>
    </row>
    <row r="25" ht="118" customHeight="1" spans="1:9">
      <c r="A25" s="26"/>
      <c r="B25" s="25"/>
      <c r="C25" s="10" t="s">
        <v>128</v>
      </c>
      <c r="D25" s="23">
        <v>4</v>
      </c>
      <c r="E25" s="11" t="s">
        <v>129</v>
      </c>
      <c r="F25" s="11" t="s">
        <v>130</v>
      </c>
      <c r="G25" s="11" t="s">
        <v>131</v>
      </c>
      <c r="H25" s="13" t="s">
        <v>132</v>
      </c>
      <c r="I25" s="35">
        <v>4</v>
      </c>
    </row>
    <row r="26" ht="251" customHeight="1" spans="1:9">
      <c r="A26" s="26"/>
      <c r="B26" s="24" t="s">
        <v>133</v>
      </c>
      <c r="C26" s="10" t="s">
        <v>134</v>
      </c>
      <c r="D26" s="23">
        <v>2</v>
      </c>
      <c r="E26" s="11" t="s">
        <v>135</v>
      </c>
      <c r="F26" s="11" t="s">
        <v>136</v>
      </c>
      <c r="G26" s="11" t="s">
        <v>137</v>
      </c>
      <c r="H26" s="13" t="s">
        <v>138</v>
      </c>
      <c r="I26" s="35">
        <v>2</v>
      </c>
    </row>
    <row r="27" ht="205" customHeight="1" spans="1:9">
      <c r="A27" s="26"/>
      <c r="B27" s="25"/>
      <c r="C27" s="10" t="s">
        <v>139</v>
      </c>
      <c r="D27" s="23">
        <v>2</v>
      </c>
      <c r="E27" s="11" t="s">
        <v>140</v>
      </c>
      <c r="F27" s="11" t="s">
        <v>141</v>
      </c>
      <c r="G27" s="11" t="s">
        <v>137</v>
      </c>
      <c r="H27" s="13" t="s">
        <v>142</v>
      </c>
      <c r="I27" s="35">
        <v>2</v>
      </c>
    </row>
    <row r="28" ht="119" customHeight="1" spans="1:9">
      <c r="A28" s="26"/>
      <c r="B28" s="10" t="s">
        <v>143</v>
      </c>
      <c r="C28" s="10" t="s">
        <v>144</v>
      </c>
      <c r="D28" s="23">
        <v>2</v>
      </c>
      <c r="E28" s="11" t="s">
        <v>145</v>
      </c>
      <c r="F28" s="11" t="s">
        <v>146</v>
      </c>
      <c r="G28" s="11" t="s">
        <v>147</v>
      </c>
      <c r="H28" s="13" t="s">
        <v>148</v>
      </c>
      <c r="I28" s="35">
        <v>2</v>
      </c>
    </row>
    <row r="29" spans="1:9">
      <c r="A29" s="28" t="s">
        <v>149</v>
      </c>
      <c r="B29" s="23"/>
      <c r="C29" s="23"/>
      <c r="D29" s="29">
        <f>SUM(D3:D28)</f>
        <v>100</v>
      </c>
      <c r="E29" s="30"/>
      <c r="F29" s="30"/>
      <c r="G29" s="30"/>
      <c r="H29" s="29"/>
      <c r="I29" s="36">
        <f>SUM(I3:I28)</f>
        <v>88.92</v>
      </c>
    </row>
  </sheetData>
  <mergeCells count="15">
    <mergeCell ref="A1:I1"/>
    <mergeCell ref="A29:C29"/>
    <mergeCell ref="A3:A10"/>
    <mergeCell ref="A11:A16"/>
    <mergeCell ref="A17:A22"/>
    <mergeCell ref="A23:A28"/>
    <mergeCell ref="B3:B4"/>
    <mergeCell ref="B5:B6"/>
    <mergeCell ref="B7:B10"/>
    <mergeCell ref="B11:B14"/>
    <mergeCell ref="B15:B16"/>
    <mergeCell ref="B18:B19"/>
    <mergeCell ref="B20:B21"/>
    <mergeCell ref="B23:B25"/>
    <mergeCell ref="B26:B27"/>
  </mergeCells>
  <printOptions horizontalCentered="1"/>
  <pageMargins left="0.708661417322835" right="0.708661417322835" top="0.748031496062992" bottom="0.748031496062992" header="0.31496062992126" footer="0.31496062992126"/>
  <pageSetup paperSize="9" scale="91" orientation="landscape" verticalDpi="1200"/>
  <headerFooter>
    <oddFooter>&amp;C第 &amp;P 页，共 &amp;N 页</oddFooter>
  </headerFooter>
  <rowBreaks count="1" manualBreakCount="1">
    <brk id="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张忠晔</dc:creator>
  <cp:lastModifiedBy>东东</cp:lastModifiedBy>
  <dcterms:created xsi:type="dcterms:W3CDTF">2021-11-14T11:13:00Z</dcterms:created>
  <cp:lastPrinted>2021-11-30T15:18:00Z</cp:lastPrinted>
  <dcterms:modified xsi:type="dcterms:W3CDTF">2023-10-06T06:43:31Z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B4ED4FB2F78059B8DD8FBF64ECDD4BB9_42</vt:lpwstr>
  </property>
</Properties>
</file>