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1255" windowHeight="90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6"/>
  <c r="E6"/>
  <c r="F6"/>
  <c r="F16"/>
  <c r="E26"/>
  <c r="E7"/>
</calcChain>
</file>

<file path=xl/sharedStrings.xml><?xml version="1.0" encoding="utf-8"?>
<sst xmlns="http://schemas.openxmlformats.org/spreadsheetml/2006/main" count="78" uniqueCount="65">
  <si>
    <t>一般公共预算基本支出表</t>
  </si>
  <si>
    <t/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</si>
  <si>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</si>
  <si>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</si>
  <si>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</si>
  <si>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</si>
  <si>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</si>
  <si>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</si>
  <si>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</si>
  <si>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</si>
  <si>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</si>
  <si>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</si>
  <si>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</si>
  <si>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</si>
  <si>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</si>
  <si>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</si>
  <si>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</si>
  <si>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</si>
  <si>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</si>
  <si>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</si>
  <si>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</si>
  <si>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</si>
  <si>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</si>
  <si>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</si>
  <si>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</si>
  <si>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</si>
  <si>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</si>
  <si>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</si>
  <si>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</si>
  <si>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</si>
  <si>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</si>
  <si>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</si>
  <si>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</si>
  <si>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</si>
  <si>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</si>
  <si>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</si>
  <si>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</si>
  <si>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</si>
  <si>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</si>
  <si>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</si>
  <si>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</si>
  <si>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</si>
  <si>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</si>
  <si>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</si>
  <si>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</si>
  <si>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</si>
  <si>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</si>
  <si>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</si>
  <si>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30213</t>
  </si>
  <si>
    <t>维修(护)费</t>
  </si>
  <si>
    <t>30216</t>
  </si>
  <si>
    <t>培训费</t>
  </si>
  <si>
    <t>30228</t>
  </si>
  <si>
    <t>工会经费</t>
  </si>
  <si>
    <t>30299</t>
  </si>
  <si>
    <t>其他商品和服务支出</t>
  </si>
  <si>
    <t>303</t>
  </si>
  <si>
    <t>对个人和家庭的补助</t>
  </si>
  <si>
    <t>30302</t>
  </si>
  <si>
    <t>退休费</t>
  </si>
  <si>
    <t>30309</t>
  </si>
  <si>
    <t>奖励金</t>
  </si>
  <si>
    <t>30399</t>
  </si>
  <si>
    <t>其他对个人和家庭的补助</t>
  </si>
  <si>
    <t>预算单位编码及名称：[330254]天津市汇文中学（初中）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</si>
</sst>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pane ySplit="5" topLeftCell="A6" activePane="bottomLeft" state="frozen"/>
      <selection pane="bottomLeft" activeCell="D14" sqref="D14"/>
    </sheetView>
  </sheetViews>
  <sheetFormatPr defaultRowHeight="13.5"/>
  <cols>
    <col min="1" max="1" width="7" customWidth="1"/>
    <col min="2" max="2" width="17" customWidth="1"/>
    <col min="3" max="3" width="29.625" bestFit="1" customWidth="1"/>
    <col min="4" max="4" width="23" customWidth="1"/>
    <col min="5" max="5" width="18" customWidth="1"/>
    <col min="6" max="6" width="25" customWidth="1"/>
  </cols>
  <sheetData>
    <row r="1" spans="1:6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  <c r="F1" s="4" t="s">
        <v>1</v>
      </c>
    </row>
    <row r="2" spans="1:6">
      <c r="A2" s="5" t="s">
        <v>64</v>
      </c>
      <c r="B2" s="4" t="s">
        <v>1</v>
      </c>
      <c r="C2" s="4" t="s">
        <v>1</v>
      </c>
      <c r="D2" s="4" t="s">
        <v>1</v>
      </c>
      <c r="E2" s="1" t="s">
        <v>2</v>
      </c>
      <c r="F2" s="1" t="s">
        <v>3</v>
      </c>
    </row>
    <row r="3" spans="1:6">
      <c r="A3" s="4" t="s">
        <v>4</v>
      </c>
      <c r="B3" s="4" t="s">
        <v>5</v>
      </c>
      <c r="C3" s="4" t="s">
        <v>1</v>
      </c>
      <c r="D3" s="4" t="s">
        <v>6</v>
      </c>
      <c r="E3" s="4" t="s">
        <v>1</v>
      </c>
      <c r="F3" s="4" t="s">
        <v>1</v>
      </c>
    </row>
    <row r="4" spans="1:6">
      <c r="A4" s="4" t="s">
        <v>1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</row>
    <row r="5" spans="1:6">
      <c r="A5" s="2" t="s">
        <v>12</v>
      </c>
      <c r="B5" s="2" t="s">
        <v>13</v>
      </c>
      <c r="C5" s="2" t="s">
        <v>14</v>
      </c>
      <c r="D5" s="2" t="s">
        <v>15</v>
      </c>
      <c r="E5" s="2" t="s">
        <v>16</v>
      </c>
      <c r="F5" s="2" t="s">
        <v>17</v>
      </c>
    </row>
    <row r="6" spans="1:6">
      <c r="A6" s="2">
        <v>1</v>
      </c>
      <c r="B6" s="2" t="s">
        <v>1</v>
      </c>
      <c r="C6" s="2" t="s">
        <v>9</v>
      </c>
      <c r="D6" s="3">
        <f>SUM(E6:F6)</f>
        <v>7861.2415439999986</v>
      </c>
      <c r="E6" s="3">
        <f>E7+E16+E26</f>
        <v>7437.717067999999</v>
      </c>
      <c r="F6" s="3">
        <f>F7+F16+F26</f>
        <v>423.52447599999994</v>
      </c>
    </row>
    <row r="7" spans="1:6">
      <c r="A7" s="2">
        <v>2</v>
      </c>
      <c r="B7" s="2" t="s">
        <v>18</v>
      </c>
      <c r="C7" s="2" t="s">
        <v>19</v>
      </c>
      <c r="D7" s="3">
        <f t="shared" ref="D7:D29" si="0">SUM(E7:F7)</f>
        <v>7199.6982759999992</v>
      </c>
      <c r="E7" s="3">
        <f>SUM(E8:E15)</f>
        <v>7199.6982759999992</v>
      </c>
      <c r="F7" s="1">
        <v>0</v>
      </c>
    </row>
    <row r="8" spans="1:6">
      <c r="A8" s="2">
        <v>3</v>
      </c>
      <c r="B8" s="2" t="s">
        <v>20</v>
      </c>
      <c r="C8" s="2" t="s">
        <v>21</v>
      </c>
      <c r="D8" s="3">
        <f t="shared" si="0"/>
        <v>1665.72324</v>
      </c>
      <c r="E8" s="3">
        <v>1665.72324</v>
      </c>
      <c r="F8" s="1">
        <v>0</v>
      </c>
    </row>
    <row r="9" spans="1:6">
      <c r="A9" s="2">
        <v>4</v>
      </c>
      <c r="B9" s="2" t="s">
        <v>22</v>
      </c>
      <c r="C9" s="2" t="s">
        <v>23</v>
      </c>
      <c r="D9" s="3">
        <f t="shared" si="0"/>
        <v>518.03435999999999</v>
      </c>
      <c r="E9" s="3">
        <v>518.03435999999999</v>
      </c>
      <c r="F9" s="1">
        <v>0</v>
      </c>
    </row>
    <row r="10" spans="1:6">
      <c r="A10" s="2">
        <v>5</v>
      </c>
      <c r="B10" s="2" t="s">
        <v>24</v>
      </c>
      <c r="C10" s="2" t="s">
        <v>25</v>
      </c>
      <c r="D10" s="3">
        <f t="shared" si="0"/>
        <v>1750.3000999999999</v>
      </c>
      <c r="E10" s="3">
        <v>1750.3000999999999</v>
      </c>
      <c r="F10" s="1">
        <v>0</v>
      </c>
    </row>
    <row r="11" spans="1:6">
      <c r="A11" s="2">
        <v>6</v>
      </c>
      <c r="B11" s="2" t="s">
        <v>26</v>
      </c>
      <c r="C11" s="2" t="s">
        <v>27</v>
      </c>
      <c r="D11" s="3">
        <f t="shared" si="0"/>
        <v>590.092534</v>
      </c>
      <c r="E11" s="3">
        <v>590.092534</v>
      </c>
      <c r="F11" s="1">
        <v>0</v>
      </c>
    </row>
    <row r="12" spans="1:6">
      <c r="A12" s="2">
        <v>7</v>
      </c>
      <c r="B12" s="2" t="s">
        <v>28</v>
      </c>
      <c r="C12" s="2" t="s">
        <v>29</v>
      </c>
      <c r="D12" s="3">
        <f t="shared" si="0"/>
        <v>295.046267</v>
      </c>
      <c r="E12" s="3">
        <v>295.046267</v>
      </c>
      <c r="F12" s="1">
        <v>0</v>
      </c>
    </row>
    <row r="13" spans="1:6">
      <c r="A13" s="2">
        <v>8</v>
      </c>
      <c r="B13" s="2" t="s">
        <v>30</v>
      </c>
      <c r="C13" s="2" t="s">
        <v>31</v>
      </c>
      <c r="D13" s="3">
        <f t="shared" si="0"/>
        <v>387.24822599999999</v>
      </c>
      <c r="E13" s="3">
        <v>387.24822599999999</v>
      </c>
      <c r="F13" s="1">
        <v>0</v>
      </c>
    </row>
    <row r="14" spans="1:6">
      <c r="A14" s="2">
        <v>9</v>
      </c>
      <c r="B14" s="2" t="s">
        <v>32</v>
      </c>
      <c r="C14" s="2" t="s">
        <v>33</v>
      </c>
      <c r="D14" s="3">
        <f t="shared" si="0"/>
        <v>61.691549000000002</v>
      </c>
      <c r="E14" s="3">
        <v>61.691549000000002</v>
      </c>
      <c r="F14" s="1">
        <v>0</v>
      </c>
    </row>
    <row r="15" spans="1:6">
      <c r="A15" s="2">
        <v>10</v>
      </c>
      <c r="B15" s="2" t="s">
        <v>34</v>
      </c>
      <c r="C15" s="2" t="s">
        <v>35</v>
      </c>
      <c r="D15" s="3">
        <f t="shared" si="0"/>
        <v>1931.5619999999999</v>
      </c>
      <c r="E15" s="3">
        <v>1931.5619999999999</v>
      </c>
      <c r="F15" s="1">
        <v>0</v>
      </c>
    </row>
    <row r="16" spans="1:6">
      <c r="A16" s="2">
        <v>11</v>
      </c>
      <c r="B16" s="2" t="s">
        <v>36</v>
      </c>
      <c r="C16" s="2" t="s">
        <v>37</v>
      </c>
      <c r="D16" s="3">
        <f t="shared" si="0"/>
        <v>423.52447599999994</v>
      </c>
      <c r="E16" s="1">
        <v>0</v>
      </c>
      <c r="F16" s="3">
        <f>SUM(F17:F25)</f>
        <v>423.52447599999994</v>
      </c>
    </row>
    <row r="17" spans="1:6">
      <c r="A17" s="2">
        <v>12</v>
      </c>
      <c r="B17" s="2" t="s">
        <v>38</v>
      </c>
      <c r="C17" s="2" t="s">
        <v>39</v>
      </c>
      <c r="D17" s="3">
        <f t="shared" si="0"/>
        <v>59.106999999999999</v>
      </c>
      <c r="E17" s="1">
        <v>0</v>
      </c>
      <c r="F17" s="3">
        <v>59.106999999999999</v>
      </c>
    </row>
    <row r="18" spans="1:6">
      <c r="A18" s="2">
        <v>13</v>
      </c>
      <c r="B18" s="2" t="s">
        <v>40</v>
      </c>
      <c r="C18" s="2" t="s">
        <v>41</v>
      </c>
      <c r="D18" s="3">
        <f t="shared" si="0"/>
        <v>12</v>
      </c>
      <c r="E18" s="1">
        <v>0</v>
      </c>
      <c r="F18" s="3">
        <v>12</v>
      </c>
    </row>
    <row r="19" spans="1:6">
      <c r="A19" s="2">
        <v>14</v>
      </c>
      <c r="B19" s="2" t="s">
        <v>42</v>
      </c>
      <c r="C19" s="2" t="s">
        <v>43</v>
      </c>
      <c r="D19" s="3">
        <f t="shared" si="0"/>
        <v>50</v>
      </c>
      <c r="E19" s="1">
        <v>0</v>
      </c>
      <c r="F19" s="3">
        <v>50</v>
      </c>
    </row>
    <row r="20" spans="1:6">
      <c r="A20" s="2">
        <v>15</v>
      </c>
      <c r="B20" s="2" t="s">
        <v>44</v>
      </c>
      <c r="C20" s="2" t="s">
        <v>45</v>
      </c>
      <c r="D20" s="3">
        <f t="shared" si="0"/>
        <v>3</v>
      </c>
      <c r="E20" s="1">
        <v>0</v>
      </c>
      <c r="F20" s="3">
        <v>3</v>
      </c>
    </row>
    <row r="21" spans="1:6">
      <c r="A21" s="2">
        <v>16</v>
      </c>
      <c r="B21" s="2" t="s">
        <v>46</v>
      </c>
      <c r="C21" s="2" t="s">
        <v>47</v>
      </c>
      <c r="D21" s="3">
        <f t="shared" si="0"/>
        <v>132</v>
      </c>
      <c r="E21" s="1">
        <v>0</v>
      </c>
      <c r="F21" s="3">
        <v>132</v>
      </c>
    </row>
    <row r="22" spans="1:6">
      <c r="A22" s="2">
        <v>17</v>
      </c>
      <c r="B22" s="2" t="s">
        <v>48</v>
      </c>
      <c r="C22" s="2" t="s">
        <v>49</v>
      </c>
      <c r="D22" s="3">
        <f t="shared" si="0"/>
        <v>10</v>
      </c>
      <c r="E22" s="1">
        <v>0</v>
      </c>
      <c r="F22" s="3">
        <v>10</v>
      </c>
    </row>
    <row r="23" spans="1:6">
      <c r="A23" s="2">
        <v>18</v>
      </c>
      <c r="B23" s="2" t="s">
        <v>50</v>
      </c>
      <c r="C23" s="2" t="s">
        <v>51</v>
      </c>
      <c r="D23" s="3">
        <f t="shared" si="0"/>
        <v>45.008000000000003</v>
      </c>
      <c r="E23" s="1">
        <v>0</v>
      </c>
      <c r="F23" s="3">
        <v>45.008000000000003</v>
      </c>
    </row>
    <row r="24" spans="1:6">
      <c r="A24" s="2">
        <v>19</v>
      </c>
      <c r="B24" s="2" t="s">
        <v>52</v>
      </c>
      <c r="C24" s="2" t="s">
        <v>53</v>
      </c>
      <c r="D24" s="3">
        <f t="shared" si="0"/>
        <v>77.409475999999998</v>
      </c>
      <c r="E24" s="1">
        <v>0</v>
      </c>
      <c r="F24" s="3">
        <v>77.409475999999998</v>
      </c>
    </row>
    <row r="25" spans="1:6">
      <c r="A25" s="2">
        <v>20</v>
      </c>
      <c r="B25" s="2" t="s">
        <v>54</v>
      </c>
      <c r="C25" s="2" t="s">
        <v>55</v>
      </c>
      <c r="D25" s="3">
        <f t="shared" si="0"/>
        <v>35</v>
      </c>
      <c r="E25" s="1">
        <v>0</v>
      </c>
      <c r="F25" s="3">
        <v>35</v>
      </c>
    </row>
    <row r="26" spans="1:6">
      <c r="A26" s="2">
        <v>21</v>
      </c>
      <c r="B26" s="2" t="s">
        <v>56</v>
      </c>
      <c r="C26" s="2" t="s">
        <v>57</v>
      </c>
      <c r="D26" s="3">
        <f t="shared" si="0"/>
        <v>238.01879200000002</v>
      </c>
      <c r="E26" s="3">
        <f>SUM(E27:E29)</f>
        <v>238.01879200000002</v>
      </c>
      <c r="F26" s="1">
        <v>0</v>
      </c>
    </row>
    <row r="27" spans="1:6">
      <c r="A27" s="2">
        <v>22</v>
      </c>
      <c r="B27" s="2" t="s">
        <v>58</v>
      </c>
      <c r="C27" s="2" t="s">
        <v>59</v>
      </c>
      <c r="D27" s="3">
        <f t="shared" si="0"/>
        <v>162.33119199999999</v>
      </c>
      <c r="E27" s="3">
        <v>162.33119199999999</v>
      </c>
      <c r="F27" s="1">
        <v>0</v>
      </c>
    </row>
    <row r="28" spans="1:6">
      <c r="A28" s="2">
        <v>23</v>
      </c>
      <c r="B28" s="2" t="s">
        <v>60</v>
      </c>
      <c r="C28" s="2" t="s">
        <v>61</v>
      </c>
      <c r="D28" s="3">
        <f t="shared" si="0"/>
        <v>0.29399999999999998</v>
      </c>
      <c r="E28" s="3">
        <v>0.29399999999999998</v>
      </c>
      <c r="F28" s="1">
        <v>0</v>
      </c>
    </row>
    <row r="29" spans="1:6">
      <c r="A29" s="2">
        <v>24</v>
      </c>
      <c r="B29" s="2" t="s">
        <v>62</v>
      </c>
      <c r="C29" s="2" t="s">
        <v>63</v>
      </c>
      <c r="D29" s="3">
        <f t="shared" si="0"/>
        <v>75.393600000000006</v>
      </c>
      <c r="E29" s="3">
        <v>75.393600000000006</v>
      </c>
      <c r="F29" s="1">
        <v>0</v>
      </c>
    </row>
  </sheetData>
  <mergeCells count="5">
    <mergeCell ref="B3:C3"/>
    <mergeCell ref="D3:F3"/>
    <mergeCell ref="A3:A4"/>
    <mergeCell ref="A1:F1"/>
    <mergeCell ref="A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2025-02-26T00:51:54Z</dcterms:created>
  <dcterms:modified xsi:type="dcterms:W3CDTF">2025-02-26T03:28:03Z</dcterms:modified>
</cp:coreProperties>
</file>