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95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'自评表'!$A$1:$K$32</definedName>
  </definedNames>
  <calcPr fullCalcOnLoad="1"/>
</workbook>
</file>

<file path=xl/sharedStrings.xml><?xml version="1.0" encoding="utf-8"?>
<sst xmlns="http://schemas.openxmlformats.org/spreadsheetml/2006/main" count="114" uniqueCount="82">
  <si>
    <t>附件1</t>
  </si>
  <si>
    <t xml:space="preserve">项目支出绩效自评表 </t>
  </si>
  <si>
    <t>（2022年度）</t>
  </si>
  <si>
    <t>项目名称</t>
  </si>
  <si>
    <t>基层医疗保障服务能力提升</t>
  </si>
  <si>
    <t>主管预算部门</t>
  </si>
  <si>
    <t>天津市和平区医疗保障局</t>
  </si>
  <si>
    <t>项目实施单位</t>
  </si>
  <si>
    <t>年度总体目标</t>
  </si>
  <si>
    <t>年初预期目标</t>
  </si>
  <si>
    <t>年度实际完成情况</t>
  </si>
  <si>
    <t>为五大道社区卫生服务中心购置一批医保服务设施，加强硬件设施建设，提升基层医疗保障服务能力，进一步推动其作为全国医疗保障服务示范点发挥示范引领作用。</t>
  </si>
  <si>
    <t>完成了医保服务、LED屏、打印机等6台设施的购置，使其硬件设施建设得到了加强，提升了基层医保服务点的医疗保障服务能力，发挥了其作为全国医疗保障服务示范点示范引领作用。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</si>
  <si>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</si>
  <si>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</si>
  <si>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</si>
  <si>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</si>
  <si>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</si>
  <si>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</si>
  <si>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</si>
  <si>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</si>
  <si>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</si>
  <si>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根据实际金额支出，属于正常偏差，后续将加强预算编制，提供资金执行力度。截止2023年5月底实际执行3.97万元。</t>
  </si>
  <si>
    <t>其中：上级资金</t>
  </si>
  <si>
    <t>—</t>
  </si>
  <si>
    <t xml:space="preserve">      区级资金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</si>
  <si>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</si>
  <si>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</si>
  <si>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</si>
  <si>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</si>
  <si>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</si>
  <si>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</si>
  <si>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</si>
  <si>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</si>
  <si>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</si>
  <si>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设备购置数量</t>
  </si>
  <si>
    <t>=6台（件）</t>
  </si>
  <si>
    <t>6台（件）</t>
  </si>
  <si>
    <t>无偏差</t>
  </si>
  <si>
    <t>政府采购率</t>
  </si>
  <si>
    <t>≥50%</t>
  </si>
  <si>
    <t>-</t>
  </si>
  <si>
    <t>指标设置有误，已新增</t>
  </si>
  <si>
    <t>质量指标</t>
  </si>
  <si>
    <t>设备购置种类及数量与计划一致率</t>
  </si>
  <si>
    <t>=100%</t>
  </si>
  <si>
    <t>设备质量合格率</t>
  </si>
  <si>
    <t>安装验收合格率</t>
  </si>
  <si>
    <t>年度指标值设置较低，后续将加强预算编制，提供指标设置准确性。</t>
  </si>
  <si>
    <t>时效指标</t>
  </si>
  <si>
    <t>资金划拨及时率</t>
  </si>
  <si>
    <t>设备购置及时率</t>
  </si>
  <si>
    <t>成本指标</t>
  </si>
  <si>
    <t>购置设备支出金额</t>
  </si>
  <si>
    <t>≤4万元</t>
  </si>
  <si>
    <t>3.97万元</t>
  </si>
  <si>
    <t>效
益
指
标</t>
  </si>
  <si>
    <t>社会效益指标</t>
  </si>
  <si>
    <t>设备利用率</t>
  </si>
  <si>
    <t>提升医保环境运行速度</t>
  </si>
  <si>
    <t>提升</t>
  </si>
  <si>
    <t>完成了6台设施的购置，提升了医保环境运行速度，全部达成预期指标。</t>
  </si>
  <si>
    <t>增强医保政策知晓水平</t>
  </si>
  <si>
    <t>增强</t>
  </si>
  <si>
    <t>完成了6台设施的购置，增强了医保政策知晓水平，全部达成预期指标。</t>
  </si>
  <si>
    <t>满意度指标
（10分）</t>
  </si>
  <si>
    <t>服务对象
满意度指标</t>
  </si>
  <si>
    <t>设备使用人员满意度</t>
  </si>
  <si>
    <t>≥90%</t>
  </si>
  <si>
    <t>医保就医患者满意度</t>
  </si>
  <si>
    <t>总分</t>
  </si>
  <si>
    <t>自评
人员
信息</t>
  </si>
  <si>
    <t>姓名</t>
  </si>
  <si>
    <t>职务</t>
  </si>
  <si>
    <t>工作单位及部门</t>
  </si>
  <si>
    <t>贾金辉</t>
  </si>
  <si>
    <t>科长、一级主任科员</t>
  </si>
  <si>
    <t>天津市和平区医疗保障局 医疗救助科</t>
  </si>
  <si>
    <t>李莹</t>
  </si>
  <si>
    <t>四级主任科员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</si>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</sst>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5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0" fillId="0" borderId="0">
      <alignment/>
      <protection/>
    </xf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176" fontId="45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45" fillId="0" borderId="13" xfId="0" applyFont="1" applyBorder="1" applyAlignment="1">
      <alignment horizontal="center" vertical="center" wrapText="1"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11" xfId="15" applyFont="1" applyBorder="1" applyAlignment="1">
      <alignment horizontal="center" vertical="center"/>
      <protection/>
    </xf>
    <xf numFmtId="0" fontId="48" fillId="0" borderId="11" xfId="0" applyFont="1" applyBorder="1" applyAlignment="1">
      <alignment horizontal="center" vertical="center" wrapText="1"/>
    </xf>
    <xf numFmtId="0" fontId="5" fillId="0" borderId="16" xfId="15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176" fontId="45" fillId="0" borderId="13" xfId="0" applyNumberFormat="1" applyFont="1" applyBorder="1" applyAlignment="1">
      <alignment horizontal="center" vertical="center" wrapText="1"/>
    </xf>
    <xf numFmtId="176" fontId="45" fillId="0" borderId="17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9" fontId="45" fillId="0" borderId="13" xfId="0" applyNumberFormat="1" applyFont="1" applyBorder="1" applyAlignment="1">
      <alignment horizontal="center" vertical="center" wrapText="1"/>
    </xf>
    <xf numFmtId="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 wrapText="1"/>
    </xf>
    <xf numFmtId="177" fontId="45" fillId="0" borderId="11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>
    <row r="2" ht="15"/>
    <row r="3" ht="15"/>
    <row r="4" ht="15"/>
    <row r="5" ht="15"/>
    <row r="6" ht="15"/>
    <row r="7" ht="1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70" zoomScaleSheetLayoutView="100" workbookViewId="0" topLeftCell="A1">
      <selection activeCell="J21" sqref="J21:K21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4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28" t="s">
        <v>6</v>
      </c>
      <c r="G5" s="7"/>
      <c r="H5" s="7"/>
      <c r="I5" s="7"/>
      <c r="J5" s="7"/>
      <c r="K5" s="44"/>
    </row>
    <row r="6" spans="1:11" ht="23.25" customHeight="1">
      <c r="A6" s="8" t="s">
        <v>8</v>
      </c>
      <c r="B6" s="8"/>
      <c r="C6" s="8" t="s">
        <v>9</v>
      </c>
      <c r="D6" s="8"/>
      <c r="E6" s="8"/>
      <c r="F6" s="28" t="s">
        <v>10</v>
      </c>
      <c r="G6" s="7"/>
      <c r="H6" s="7"/>
      <c r="I6" s="7"/>
      <c r="J6" s="7"/>
      <c r="K6" s="44"/>
    </row>
    <row r="7" spans="1:11" ht="66" customHeight="1">
      <c r="A7" s="8"/>
      <c r="B7" s="8"/>
      <c r="C7" s="9" t="s">
        <v>11</v>
      </c>
      <c r="D7" s="9"/>
      <c r="E7" s="9"/>
      <c r="F7" s="29" t="s">
        <v>12</v>
      </c>
      <c r="G7" s="30"/>
      <c r="H7" s="30"/>
      <c r="I7" s="30"/>
      <c r="J7" s="30"/>
      <c r="K7" s="45"/>
    </row>
    <row r="8" spans="1:11" ht="34.5" customHeight="1">
      <c r="A8" s="8" t="s">
        <v>13</v>
      </c>
      <c r="B8" s="8"/>
      <c r="C8" s="10"/>
      <c r="D8" s="8" t="s">
        <v>14</v>
      </c>
      <c r="E8" s="8" t="s">
        <v>15</v>
      </c>
      <c r="F8" s="15" t="s">
        <v>16</v>
      </c>
      <c r="G8" s="31"/>
      <c r="H8" s="8" t="s">
        <v>17</v>
      </c>
      <c r="I8" s="8" t="s">
        <v>18</v>
      </c>
      <c r="J8" s="8" t="s">
        <v>19</v>
      </c>
      <c r="K8" s="31" t="s">
        <v>20</v>
      </c>
    </row>
    <row r="9" spans="1:11" ht="31.5" customHeight="1">
      <c r="A9" s="8"/>
      <c r="B9" s="8"/>
      <c r="C9" s="11" t="s">
        <v>21</v>
      </c>
      <c r="D9" s="12">
        <v>0</v>
      </c>
      <c r="E9" s="12">
        <v>4</v>
      </c>
      <c r="F9" s="32">
        <v>3.97</v>
      </c>
      <c r="G9" s="33"/>
      <c r="H9" s="6">
        <v>10</v>
      </c>
      <c r="I9" s="12">
        <f>H9*J9</f>
        <v>9.925</v>
      </c>
      <c r="J9" s="46">
        <f>F9/E9</f>
        <v>0.9925</v>
      </c>
      <c r="K9" s="47" t="s">
        <v>22</v>
      </c>
    </row>
    <row r="10" spans="1:11" ht="30" customHeight="1">
      <c r="A10" s="8"/>
      <c r="B10" s="8"/>
      <c r="C10" s="13" t="s">
        <v>23</v>
      </c>
      <c r="D10" s="12">
        <v>0</v>
      </c>
      <c r="E10" s="12">
        <v>4</v>
      </c>
      <c r="F10" s="32">
        <v>3.97</v>
      </c>
      <c r="G10" s="33"/>
      <c r="H10" s="6" t="s">
        <v>24</v>
      </c>
      <c r="I10" s="6" t="s">
        <v>24</v>
      </c>
      <c r="J10" s="46">
        <f>F10/E10</f>
        <v>0.9925</v>
      </c>
      <c r="K10" s="48"/>
    </row>
    <row r="11" spans="1:11" ht="34.5" customHeight="1">
      <c r="A11" s="8"/>
      <c r="B11" s="8"/>
      <c r="C11" s="13" t="s">
        <v>25</v>
      </c>
      <c r="D11" s="12">
        <v>0</v>
      </c>
      <c r="E11" s="12">
        <v>0</v>
      </c>
      <c r="F11" s="32">
        <v>0</v>
      </c>
      <c r="G11" s="33"/>
      <c r="H11" s="6" t="s">
        <v>24</v>
      </c>
      <c r="I11" s="6" t="s">
        <v>24</v>
      </c>
      <c r="J11" s="49">
        <v>0</v>
      </c>
      <c r="K11" s="48"/>
    </row>
    <row r="12" spans="1:11" ht="33.75" customHeight="1">
      <c r="A12" s="8"/>
      <c r="B12" s="8"/>
      <c r="C12" s="11" t="s">
        <v>26</v>
      </c>
      <c r="D12" s="12">
        <v>0</v>
      </c>
      <c r="E12" s="12">
        <v>0</v>
      </c>
      <c r="F12" s="32">
        <v>0</v>
      </c>
      <c r="G12" s="33"/>
      <c r="H12" s="6" t="s">
        <v>24</v>
      </c>
      <c r="I12" s="6" t="s">
        <v>24</v>
      </c>
      <c r="J12" s="49">
        <v>0</v>
      </c>
      <c r="K12" s="50"/>
    </row>
    <row r="13" spans="1:11" ht="33" customHeight="1">
      <c r="A13" s="14" t="s">
        <v>27</v>
      </c>
      <c r="B13" s="15" t="s">
        <v>28</v>
      </c>
      <c r="C13" s="8" t="s">
        <v>29</v>
      </c>
      <c r="D13" s="6" t="s">
        <v>30</v>
      </c>
      <c r="E13" s="8" t="s">
        <v>31</v>
      </c>
      <c r="F13" s="15" t="s">
        <v>32</v>
      </c>
      <c r="G13" s="31"/>
      <c r="H13" s="8" t="s">
        <v>17</v>
      </c>
      <c r="I13" s="8" t="s">
        <v>18</v>
      </c>
      <c r="J13" s="15" t="s">
        <v>20</v>
      </c>
      <c r="K13" s="31"/>
    </row>
    <row r="14" spans="1:11" ht="25.5" customHeight="1">
      <c r="A14" s="14"/>
      <c r="B14" s="16" t="s">
        <v>33</v>
      </c>
      <c r="C14" s="17" t="s">
        <v>34</v>
      </c>
      <c r="D14" s="8" t="s">
        <v>35</v>
      </c>
      <c r="E14" s="34" t="s">
        <v>36</v>
      </c>
      <c r="F14" s="15" t="s">
        <v>37</v>
      </c>
      <c r="G14" s="31"/>
      <c r="H14" s="8">
        <v>7</v>
      </c>
      <c r="I14" s="8">
        <v>7</v>
      </c>
      <c r="J14" s="15" t="s">
        <v>38</v>
      </c>
      <c r="K14" s="31"/>
    </row>
    <row r="15" spans="1:11" ht="30" customHeight="1">
      <c r="A15" s="14"/>
      <c r="B15" s="18"/>
      <c r="C15" s="17"/>
      <c r="D15" s="8" t="s">
        <v>39</v>
      </c>
      <c r="E15" s="34" t="s">
        <v>40</v>
      </c>
      <c r="F15" s="15" t="s">
        <v>41</v>
      </c>
      <c r="G15" s="31"/>
      <c r="H15" s="8" t="s">
        <v>41</v>
      </c>
      <c r="I15" s="8" t="s">
        <v>41</v>
      </c>
      <c r="J15" s="15" t="s">
        <v>42</v>
      </c>
      <c r="K15" s="31"/>
    </row>
    <row r="16" spans="1:11" ht="39.75" customHeight="1">
      <c r="A16" s="14"/>
      <c r="B16" s="18"/>
      <c r="C16" s="17" t="s">
        <v>43</v>
      </c>
      <c r="D16" s="8" t="s">
        <v>44</v>
      </c>
      <c r="E16" s="34" t="s">
        <v>45</v>
      </c>
      <c r="F16" s="35">
        <v>1</v>
      </c>
      <c r="G16" s="31"/>
      <c r="H16" s="8">
        <v>7</v>
      </c>
      <c r="I16" s="8">
        <v>7</v>
      </c>
      <c r="J16" s="15" t="s">
        <v>38</v>
      </c>
      <c r="K16" s="31"/>
    </row>
    <row r="17" spans="1:11" ht="28.5" customHeight="1">
      <c r="A17" s="14"/>
      <c r="B17" s="18"/>
      <c r="C17" s="17"/>
      <c r="D17" s="8" t="s">
        <v>46</v>
      </c>
      <c r="E17" s="34" t="s">
        <v>45</v>
      </c>
      <c r="F17" s="35">
        <v>1</v>
      </c>
      <c r="G17" s="31"/>
      <c r="H17" s="8">
        <v>6</v>
      </c>
      <c r="I17" s="8">
        <v>6</v>
      </c>
      <c r="J17" s="15" t="s">
        <v>38</v>
      </c>
      <c r="K17" s="31"/>
    </row>
    <row r="18" spans="1:11" ht="27.75" customHeight="1">
      <c r="A18" s="14"/>
      <c r="B18" s="18"/>
      <c r="C18" s="17"/>
      <c r="D18" s="8" t="s">
        <v>47</v>
      </c>
      <c r="E18" s="34" t="s">
        <v>45</v>
      </c>
      <c r="F18" s="35">
        <v>1</v>
      </c>
      <c r="G18" s="31"/>
      <c r="H18" s="8">
        <v>6</v>
      </c>
      <c r="I18" s="8">
        <v>6</v>
      </c>
      <c r="J18" s="15" t="s">
        <v>38</v>
      </c>
      <c r="K18" s="31"/>
    </row>
    <row r="19" spans="1:11" ht="54.75" customHeight="1">
      <c r="A19" s="14"/>
      <c r="B19" s="18"/>
      <c r="C19" s="17"/>
      <c r="D19" s="8" t="s">
        <v>39</v>
      </c>
      <c r="E19" s="34" t="s">
        <v>40</v>
      </c>
      <c r="F19" s="36">
        <v>0.83</v>
      </c>
      <c r="G19" s="37"/>
      <c r="H19" s="8">
        <v>6</v>
      </c>
      <c r="I19" s="8">
        <v>3.6</v>
      </c>
      <c r="J19" s="15" t="s">
        <v>48</v>
      </c>
      <c r="K19" s="31"/>
    </row>
    <row r="20" spans="1:11" ht="24" customHeight="1">
      <c r="A20" s="14"/>
      <c r="B20" s="18"/>
      <c r="C20" s="17" t="s">
        <v>49</v>
      </c>
      <c r="D20" s="8" t="s">
        <v>50</v>
      </c>
      <c r="E20" s="34" t="s">
        <v>45</v>
      </c>
      <c r="F20" s="35">
        <v>1</v>
      </c>
      <c r="G20" s="31"/>
      <c r="H20" s="8">
        <v>6</v>
      </c>
      <c r="I20" s="8">
        <v>6</v>
      </c>
      <c r="J20" s="15" t="s">
        <v>38</v>
      </c>
      <c r="K20" s="31"/>
    </row>
    <row r="21" spans="1:11" ht="27.75" customHeight="1">
      <c r="A21" s="14"/>
      <c r="B21" s="18"/>
      <c r="C21" s="17"/>
      <c r="D21" s="8" t="s">
        <v>51</v>
      </c>
      <c r="E21" s="34" t="s">
        <v>45</v>
      </c>
      <c r="F21" s="35">
        <v>1</v>
      </c>
      <c r="G21" s="31"/>
      <c r="H21" s="8">
        <v>6</v>
      </c>
      <c r="I21" s="8">
        <v>6</v>
      </c>
      <c r="J21" s="15" t="s">
        <v>38</v>
      </c>
      <c r="K21" s="31"/>
    </row>
    <row r="22" spans="1:11" ht="34.5" customHeight="1">
      <c r="A22" s="14"/>
      <c r="B22" s="18"/>
      <c r="C22" s="17" t="s">
        <v>52</v>
      </c>
      <c r="D22" s="8" t="s">
        <v>53</v>
      </c>
      <c r="E22" s="34" t="s">
        <v>54</v>
      </c>
      <c r="F22" s="15" t="s">
        <v>55</v>
      </c>
      <c r="G22" s="31"/>
      <c r="H22" s="8">
        <v>6</v>
      </c>
      <c r="I22" s="8">
        <v>6</v>
      </c>
      <c r="J22" s="15" t="s">
        <v>38</v>
      </c>
      <c r="K22" s="31"/>
    </row>
    <row r="23" spans="1:11" ht="37.5" customHeight="1">
      <c r="A23" s="14"/>
      <c r="B23" s="19" t="s">
        <v>56</v>
      </c>
      <c r="C23" s="17" t="s">
        <v>57</v>
      </c>
      <c r="D23" s="8" t="s">
        <v>58</v>
      </c>
      <c r="E23" s="38" t="s">
        <v>45</v>
      </c>
      <c r="F23" s="39" t="s">
        <v>45</v>
      </c>
      <c r="G23" s="40"/>
      <c r="H23" s="8">
        <v>10</v>
      </c>
      <c r="I23" s="8">
        <v>10</v>
      </c>
      <c r="J23" s="15" t="s">
        <v>38</v>
      </c>
      <c r="K23" s="31"/>
    </row>
    <row r="24" spans="1:11" ht="78" customHeight="1">
      <c r="A24" s="14"/>
      <c r="B24" s="19"/>
      <c r="C24" s="17"/>
      <c r="D24" s="8" t="s">
        <v>59</v>
      </c>
      <c r="E24" s="38" t="s">
        <v>60</v>
      </c>
      <c r="F24" s="15" t="s">
        <v>61</v>
      </c>
      <c r="G24" s="31"/>
      <c r="H24" s="8">
        <v>10</v>
      </c>
      <c r="I24" s="8">
        <v>10</v>
      </c>
      <c r="J24" s="15" t="s">
        <v>38</v>
      </c>
      <c r="K24" s="31"/>
    </row>
    <row r="25" spans="1:11" ht="96.75" customHeight="1">
      <c r="A25" s="14"/>
      <c r="B25" s="19"/>
      <c r="C25" s="17"/>
      <c r="D25" s="20" t="s">
        <v>62</v>
      </c>
      <c r="E25" s="41" t="s">
        <v>63</v>
      </c>
      <c r="F25" s="15" t="s">
        <v>64</v>
      </c>
      <c r="G25" s="31"/>
      <c r="H25" s="8">
        <v>10</v>
      </c>
      <c r="I25" s="8">
        <v>10</v>
      </c>
      <c r="J25" s="15" t="s">
        <v>38</v>
      </c>
      <c r="K25" s="31"/>
    </row>
    <row r="26" spans="1:11" ht="28.5" customHeight="1">
      <c r="A26" s="14"/>
      <c r="B26" s="16" t="s">
        <v>65</v>
      </c>
      <c r="C26" s="17" t="s">
        <v>66</v>
      </c>
      <c r="D26" s="8" t="s">
        <v>67</v>
      </c>
      <c r="E26" s="34" t="s">
        <v>68</v>
      </c>
      <c r="F26" s="35">
        <v>1</v>
      </c>
      <c r="G26" s="31"/>
      <c r="H26" s="8">
        <v>5</v>
      </c>
      <c r="I26" s="8">
        <v>5</v>
      </c>
      <c r="J26" s="15" t="s">
        <v>38</v>
      </c>
      <c r="K26" s="31"/>
    </row>
    <row r="27" spans="1:11" ht="28.5" customHeight="1">
      <c r="A27" s="14"/>
      <c r="B27" s="21"/>
      <c r="C27" s="17"/>
      <c r="D27" s="8" t="s">
        <v>69</v>
      </c>
      <c r="E27" s="34" t="s">
        <v>68</v>
      </c>
      <c r="F27" s="35">
        <v>1</v>
      </c>
      <c r="G27" s="31"/>
      <c r="H27" s="8">
        <v>5</v>
      </c>
      <c r="I27" s="8">
        <v>5</v>
      </c>
      <c r="J27" s="15" t="s">
        <v>38</v>
      </c>
      <c r="K27" s="31"/>
    </row>
    <row r="28" spans="1:11" ht="20.25" customHeight="1">
      <c r="A28" s="22" t="s">
        <v>70</v>
      </c>
      <c r="B28" s="23"/>
      <c r="C28" s="23"/>
      <c r="D28" s="23"/>
      <c r="E28" s="23"/>
      <c r="F28" s="23"/>
      <c r="G28" s="42"/>
      <c r="H28" s="43">
        <v>100</v>
      </c>
      <c r="I28" s="42">
        <f>SUM(I9,I14:I27)</f>
        <v>97.525</v>
      </c>
      <c r="J28" s="22"/>
      <c r="K28" s="42"/>
    </row>
    <row r="29" spans="1:11" s="1" customFormat="1" ht="20.25" customHeight="1">
      <c r="A29" s="24" t="s">
        <v>71</v>
      </c>
      <c r="B29" s="17" t="s">
        <v>72</v>
      </c>
      <c r="C29" s="17"/>
      <c r="D29" s="17" t="s">
        <v>73</v>
      </c>
      <c r="E29" s="17"/>
      <c r="F29" s="17"/>
      <c r="G29" s="17" t="s">
        <v>74</v>
      </c>
      <c r="H29" s="17"/>
      <c r="I29" s="17"/>
      <c r="J29" s="17"/>
      <c r="K29" s="17"/>
    </row>
    <row r="30" spans="1:11" s="1" customFormat="1" ht="21.75" customHeight="1">
      <c r="A30" s="24"/>
      <c r="B30" s="17" t="s">
        <v>75</v>
      </c>
      <c r="C30" s="17"/>
      <c r="D30" s="17" t="s">
        <v>76</v>
      </c>
      <c r="E30" s="17"/>
      <c r="F30" s="17"/>
      <c r="G30" s="17" t="s">
        <v>77</v>
      </c>
      <c r="H30" s="17"/>
      <c r="I30" s="17"/>
      <c r="J30" s="17"/>
      <c r="K30" s="17"/>
    </row>
    <row r="31" spans="1:11" s="1" customFormat="1" ht="23.25" customHeight="1">
      <c r="A31" s="24"/>
      <c r="B31" s="17" t="s">
        <v>78</v>
      </c>
      <c r="C31" s="17"/>
      <c r="D31" s="17" t="s">
        <v>79</v>
      </c>
      <c r="E31" s="17"/>
      <c r="F31" s="17"/>
      <c r="G31" s="17" t="s">
        <v>77</v>
      </c>
      <c r="H31" s="17"/>
      <c r="I31" s="17"/>
      <c r="J31" s="17"/>
      <c r="K31" s="17"/>
    </row>
    <row r="32" spans="1:11" s="2" customFormat="1" ht="87" customHeight="1">
      <c r="A32" s="25" t="s">
        <v>80</v>
      </c>
      <c r="B32" s="26" t="s">
        <v>81</v>
      </c>
      <c r="C32" s="27"/>
      <c r="D32" s="27"/>
      <c r="E32" s="27"/>
      <c r="F32" s="27"/>
      <c r="G32" s="27"/>
      <c r="H32" s="27"/>
      <c r="I32" s="27"/>
      <c r="J32" s="27"/>
      <c r="K32" s="51"/>
    </row>
  </sheetData>
  <sheetProtection/>
  <mergeCells count="72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A28:G28"/>
    <mergeCell ref="J28:K28"/>
    <mergeCell ref="B29:C29"/>
    <mergeCell ref="D29:F29"/>
    <mergeCell ref="G29:K29"/>
    <mergeCell ref="B30:C30"/>
    <mergeCell ref="D30:F30"/>
    <mergeCell ref="G30:K30"/>
    <mergeCell ref="B31:C31"/>
    <mergeCell ref="D31:F31"/>
    <mergeCell ref="G31:K31"/>
    <mergeCell ref="B32:K32"/>
    <mergeCell ref="A13:A27"/>
    <mergeCell ref="A29:A31"/>
    <mergeCell ref="B14:B22"/>
    <mergeCell ref="B23:B25"/>
    <mergeCell ref="B26:B27"/>
    <mergeCell ref="C14:C15"/>
    <mergeCell ref="C16:C19"/>
    <mergeCell ref="C20:C21"/>
    <mergeCell ref="C23:C25"/>
    <mergeCell ref="C26:C27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2021-05-28T15:16:27Z</cp:lastPrinted>
  <dcterms:created xsi:type="dcterms:W3CDTF">2006-09-14T19:21:51Z</dcterms:created>
  <dcterms:modified xsi:type="dcterms:W3CDTF">2023-08-10T15:10:22Z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38EB10459CDF402989DD3E2540C418DC</vt:lpwstr>
  </property>
  <property fmtid="{D5CDD505-2E9C-101B-9397-08002B2CF9AE}" pid="4" name="퀀_generated_2.-2147483648">
    <vt:i4>2052</vt:i4>
  </property>
</Properties>
</file>