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<sst xmlns="http://schemas.openxmlformats.org/spreadsheetml/2006/main" count="545" uniqueCount="392">
  <si>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</si>
  <si>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</si>
  <si>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</si>
  <si>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</si>
  <si>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</si>
  <si>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</si>
  <si>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</si>
  <si>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</si>
  <si>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</si>
  <si>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</si>
  <si>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</si>
  <si>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</si>
  <si>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</si>
  <si>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</si>
  <si>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</si>
  <si>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</si>
  <si>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</si>
  <si>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</si>
  <si>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</si>
  <si>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</si>
  <si>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</si>
  <si>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</si>
  <si>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</si>
  <si>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</si>
  <si>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</si>
  <si>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</si>
  <si>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</si>
  <si>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</si>
  <si>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</si>
  <si>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</si>
  <si>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</si>
  <si>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</si>
  <si>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</si>
  <si>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</si>
  <si>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</si>
  <si>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</si>
  <si>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</si>
  <si>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</si>
  <si>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</si>
  <si>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</si>
  <si>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</si>
  <si>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</si>
  <si>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</si>
  <si>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</si>
  <si>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</si>
  <si>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</si>
  <si>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</si>
  <si>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</si>
  <si>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</si>
  <si>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</si>
  <si>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</si>
  <si>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</si>
  <si>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</si>
  <si>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</si>
  <si>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</si>
  <si>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</si>
  <si>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</si>
  <si>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</si>
  <si>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</si>
  <si>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</si>
  <si>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</si>
  <si>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</si>
  <si>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</si>
  <si>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</si>
  <si>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</si>
  <si>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</si>
  <si>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</si>
  <si>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</si>
  <si>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</si>
  <si>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</si>
  <si>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</si>
  <si>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</si>
  <si>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</si>
  <si>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</si>
  <si>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</si>
  <si>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</si>
  <si>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</si>
  <si>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</si>
  <si>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</si>
  <si>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</si>
  <si>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</si>
  <si>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</si>
  <si>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</si>
  <si>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</si>
  <si>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</si>
  <si>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</si>
  <si>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</si>
  <si>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</si>
  <si>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</si>
  <si>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</si>
  <si>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</si>
  <si>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</si>
  <si>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</si>
  <si>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</si>
  <si>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</si>
  <si>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</si>
  <si>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</si>
  <si>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</si>
  <si>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</si>
  <si>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</si>
  <si>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</si>
  <si>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</si>
  <si>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</si>
  <si>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</si>
  <si>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</si>
  <si>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</si>
  <si>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</si>
  <si>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</si>
  <si>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</si>
  <si>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</si>
  <si>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</si>
  <si>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</si>
  <si>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</si>
  <si>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</si>
  <si>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</si>
  <si>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</si>
  <si>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</si>
  <si>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</si>
  <si>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</si>
  <si>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</si>
  <si>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</si>
  <si>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</si>
  <si>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</si>
  <si>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</si>
  <si>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</si>
  <si>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</si>
  <si>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</si>
  <si>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</si>
  <si>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</si>
  <si>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</si>
  <si>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</si>
  <si>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</si>
  <si>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</si>
  <si>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</si>
  <si>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</si>
  <si>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</si>
  <si>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</si>
  <si>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</si>
  <si>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</si>
  <si>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</si>
  <si>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</si>
  <si>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</si>
  <si>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</si>
  <si>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</si>
  <si>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</si>
  <si>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</si>
  <si>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</si>
  <si>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</si>
  <si>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</si>
  <si>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</si>
  <si>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</si>
  <si>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</si>
  <si>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</si>
  <si>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</si>
  <si>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</si>
  <si>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</si>
  <si>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</si>
  <si>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</si>
  <si>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</si>
  <si>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</si>
  <si>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</si>
  <si>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</si>
  <si>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</si>
  <si>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</si>
  <si>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</si>
  <si>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</si>
  <si>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</si>
  <si>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</si>
  <si>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</si>
  <si>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</si>
  <si>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</si>
  <si>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</si>
  <si>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</si>
  <si>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</si>
  <si>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</si>
  <si>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</si>
  <si>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</si>
  <si>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</si>
  <si>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</si>
  <si>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</si>
  <si>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</si>
  <si>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</si>
  <si>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</si>
  <si>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</si>
  <si>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</si>
  <si>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</si>
  <si>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</si>
  <si>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</si>
  <si>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</si>
  <si>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</si>
  <si>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</si>
  <si>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</si>
  <si>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</si>
  <si>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</si>
  <si>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</si>
  <si>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</si>
  <si>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</si>
  <si>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</si>
  <si>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</si>
  <si>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</si>
  <si>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</si>
  <si>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</si>
  <si>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</si>
  <si>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</si>
  <si>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</si>
  <si>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</si>
  <si>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</si>
  <si>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</si>
  <si>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</si>
  <si>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</si>
  <si>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</si>
  <si>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</si>
  <si>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</si>
  <si>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</si>
  <si>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</si>
  <si>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</si>
  <si>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</si>
  <si>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</si>
  <si>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</si>
  <si>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</si>
  <si>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</si>
  <si>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</si>
  <si>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</si>
  <si>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</si>
  <si>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</si>
  <si>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</si>
  <si>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</si>
  <si>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</si>
  <si>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</si>
  <si>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</si>
  <si>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</si>
  <si>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</si>
  <si>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</si>
  <si>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</si>
  <si>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</si>
  <si>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</si>
  <si>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</si>
  <si>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</si>
  <si>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</si>
  <si>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</si>
  <si>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</si>
  <si>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</si>
  <si>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</si>
  <si>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</si>
  <si>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</si>
  <si>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</si>
  <si>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</si>
  <si>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</si>
  <si>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</si>
  <si>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</si>
  <si>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</si>
  <si>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</si>
  <si>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</si>
  <si>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</si>
  <si>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</si>
  <si>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</si>
  <si>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</si>
  <si>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</si>
  <si>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</si>
  <si>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</si>
  <si>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</si>
  <si>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</si>
  <si>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</si>
  <si>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</si>
  <si>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</si>
  <si>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</si>
  <si>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</si>
  <si>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</si>
  <si>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</si>
  <si>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</si>
  <si>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</si>
  <si>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</si>
  <si>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</si>
  <si>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</si>
  <si>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</si>
  <si>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</si>
  <si>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</si>
  <si>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</si>
  <si>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</si>
  <si>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</si>
  <si>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</si>
  <si>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</si>
  <si>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</si>
  <si>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</si>
  <si>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</si>
  <si>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</si>
  <si>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</si>
  <si>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</si>
  <si>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</si>
  <si>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</si>
  <si>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</si>
  <si>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</si>
  <si>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</si>
  <si>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</si>
  <si>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</si>
  <si>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</si>
  <si>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</si>
  <si>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</si>
  <si>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</si>
  <si>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</si>
  <si>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</si>
  <si>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</si>
  <si>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</si>
  <si>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</si>
  <si>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部门（单位）整体绩效目标表</t>
  </si>
  <si>
    <t>（2023年度）</t>
  </si>
  <si>
    <t>天津市和平区文化和旅游局</t>
  </si>
  <si>
    <t>年度
主要
任务</t>
  </si>
  <si>
    <t>任务名称</t>
  </si>
  <si>
    <t>主要内容</t>
  </si>
  <si>
    <t>预算金额（万元）</t>
  </si>
  <si>
    <t>基本支出</t>
  </si>
  <si>
    <t>任务1</t>
  </si>
  <si>
    <t>完成人员的工资、社保、公积金的发放及基本的办公需求</t>
  </si>
  <si>
    <t>任务2</t>
  </si>
  <si>
    <t>保障各场馆正常运行</t>
  </si>
  <si>
    <t>任务3</t>
  </si>
  <si>
    <t>完成各项基本文化活动等</t>
  </si>
  <si>
    <t>任务4</t>
  </si>
  <si>
    <t>完成非遗保护工作</t>
  </si>
  <si>
    <t>任务5</t>
  </si>
  <si>
    <t>完成文物保护工作</t>
  </si>
  <si>
    <t>年度
总体
绩效
目标</t>
  </si>
  <si>
    <t xml:space="preserve">目标1：通过为单位工作人员发放工资薪酬，为办公工作提供经费保障，保障单位正常运转。
目标2：通过为各场馆提供经费保障，确保各场馆正常运行。
目标3：通过及时开展各项文化活动，提升辖区群众文化素养和生活质量。
目标4：通过支付老美华补助，提升保护和传承传统文化水平。
目标5：完成文物保护工作，达到“国家重点文物”的保存环境状态，进一步提升珍贵文物旧址保存的预防性保护能力。  </t>
  </si>
  <si>
    <t>年
度
绩
效
指
标</t>
  </si>
  <si>
    <t>一级指标</t>
  </si>
  <si>
    <t>二级指标</t>
  </si>
  <si>
    <t>三级指标</t>
  </si>
  <si>
    <t>产出指标</t>
  </si>
  <si>
    <t>数量指标</t>
  </si>
  <si>
    <t>发放工资人数</t>
  </si>
  <si>
    <t>≥100人</t>
  </si>
  <si>
    <t>维持运行场馆个数</t>
  </si>
  <si>
    <t>≥7座</t>
  </si>
  <si>
    <t>文化活动开展场次</t>
  </si>
  <si>
    <t>≥100场</t>
  </si>
  <si>
    <t>拍摄非遗宣传片数量</t>
  </si>
  <si>
    <t>=2个</t>
  </si>
  <si>
    <t>文物保护面积</t>
  </si>
  <si>
    <t>≥3300㎡</t>
  </si>
  <si>
    <t>质量指标</t>
  </si>
  <si>
    <t>工资发放准确率</t>
  </si>
  <si>
    <t>≥95%</t>
  </si>
  <si>
    <t>场馆运行稳定率</t>
  </si>
  <si>
    <t>文化活动参与率</t>
  </si>
  <si>
    <t>≥80%</t>
  </si>
  <si>
    <t>非遗课题研究成果验收合格率</t>
  </si>
  <si>
    <t>≥85%</t>
  </si>
  <si>
    <t>文物保护工作竣工验收合格率</t>
  </si>
  <si>
    <t>≥90%</t>
  </si>
  <si>
    <t>时效指标</t>
  </si>
  <si>
    <t>工资发放及时率</t>
  </si>
  <si>
    <t>场馆保障及时率</t>
  </si>
  <si>
    <t>各项任务完成及时率</t>
  </si>
  <si>
    <t>非遗研究课题结题时间</t>
  </si>
  <si>
    <t>2023年12月前</t>
  </si>
  <si>
    <t>文物保护工作竣工及时率</t>
  </si>
  <si>
    <t>成本指标</t>
  </si>
  <si>
    <t>基本运行保障经费</t>
  </si>
  <si>
    <t>≤2451.04万元</t>
  </si>
  <si>
    <t>各场馆运行经费</t>
  </si>
  <si>
    <t>≤501.92万元</t>
  </si>
  <si>
    <t>各项活动经费</t>
  </si>
  <si>
    <t>≤781.8万元</t>
  </si>
  <si>
    <t>非遗保护工作经费</t>
  </si>
  <si>
    <t>≤35万元</t>
  </si>
  <si>
    <t>文物保护工作经费</t>
  </si>
  <si>
    <t>≤96.8万元</t>
  </si>
  <si>
    <t>效益指标</t>
  </si>
  <si>
    <t>社会效益指标</t>
  </si>
  <si>
    <t>提高单位办公工作效率</t>
  </si>
  <si>
    <t>有效提高</t>
  </si>
  <si>
    <t>维护场馆秩序</t>
  </si>
  <si>
    <t>有效维护</t>
  </si>
  <si>
    <t>保障广大群众基本文化权益</t>
  </si>
  <si>
    <t>有效保障</t>
  </si>
  <si>
    <t>非遗传习场所增长率</t>
  </si>
  <si>
    <t>≥1%</t>
  </si>
  <si>
    <t>提升非遗传承人技能艺能的影响</t>
  </si>
  <si>
    <t>有效提升</t>
  </si>
  <si>
    <t>提高革命文物保护水平</t>
  </si>
  <si>
    <t>持续提高</t>
  </si>
  <si>
    <t>可持续影响指标</t>
  </si>
  <si>
    <t>健全国家重点文物保护制度</t>
  </si>
  <si>
    <t>有效健全</t>
  </si>
  <si>
    <t>满意度
指标</t>
  </si>
  <si>
    <t>服务对象满意度指标</t>
  </si>
  <si>
    <t>职工满意度</t>
  </si>
  <si>
    <t>参观游客满意度</t>
  </si>
  <si>
    <t>参与文化活动群众满意度</t>
  </si>
  <si>
    <t>非遗传承人满意度</t>
  </si>
  <si>
    <t>文物保护对象满意度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</si>
</sst>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0_);[Red]\(0.00\)"/>
    <numFmt numFmtId="180" formatCode="0_);[Red]\(0\)"/>
    <numFmt numFmtId="181" formatCode="0.00_ "/>
  </numFmts>
  <fonts count="34">
    <font>
      <sz val="11"/>
      <color indexed="8"/>
      <name val="宋体"/>
      <family val="0"/>
    </font>
    <font>
      <sz val="11"/>
      <name val="宋体"/>
      <family val="0"/>
    </font>
    <font>
      <sz val="12"/>
      <name val="宋体"/>
      <family val="0"/>
    </font>
    <font>
      <sz val="16"/>
      <name val="黑体"/>
      <family val="3"/>
    </font>
    <font>
      <sz val="12"/>
      <name val="黑体"/>
      <family val="3"/>
    </font>
    <font>
      <sz val="10"/>
      <name val="宋体"/>
      <family val="0"/>
    </font>
    <font>
      <sz val="10"/>
      <color indexed="8"/>
      <name val="宋体"/>
      <family val="0"/>
    </font>
    <font>
      <sz val="22"/>
      <color indexed="8"/>
      <name val="黑体"/>
      <family val="3"/>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style="hair"/>
      <top/>
      <bottom/>
    </border>
    <border>
      <left/>
      <right style="hair"/>
      <top/>
      <bottom/>
    </border>
    <border>
      <left/>
      <right/>
      <top style="thin"/>
      <bottom/>
    </border>
    <border>
      <left/>
      <right/>
      <top/>
      <bottom style="hair"/>
    </border>
    <border>
      <left style="hair"/>
      <right style="hair"/>
      <top style="hair"/>
      <bottom style="hair"/>
    </border>
    <border>
      <left style="hair"/>
      <right style="hair"/>
      <top style="hair"/>
      <bottom style="thin"/>
    </border>
    <border>
      <left style="hair"/>
      <right style="hair"/>
      <top>
        <color indexed="63"/>
      </top>
      <bottom style="hair"/>
    </border>
    <border>
      <left style="hair"/>
      <right/>
      <top style="thin"/>
      <bottom/>
    </border>
    <border>
      <left style="hair"/>
      <right>
        <color indexed="63"/>
      </right>
      <top>
        <color indexed="63"/>
      </top>
      <bottom>
        <color indexed="63"/>
      </bottom>
    </border>
    <border>
      <left/>
      <right style="hair"/>
      <top/>
      <bottom style="hair"/>
    </border>
    <border>
      <left style="hair"/>
      <right/>
      <top/>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border>
    <border>
      <left style="hair"/>
      <right/>
      <top style="hair"/>
      <bottom style="thin"/>
    </border>
    <border>
      <left>
        <color indexed="63"/>
      </left>
      <right>
        <color indexed="63"/>
      </right>
      <top style="hair"/>
      <bottom style="thin"/>
    </border>
    <border>
      <left style="hair"/>
      <right style="hair"/>
      <top style="thin"/>
      <bottom style="thin"/>
    </border>
    <border>
      <left/>
      <right style="hair"/>
      <top style="thin"/>
      <bottom/>
    </border>
    <border>
      <left>
        <color indexed="63"/>
      </left>
      <right style="hair"/>
      <top style="thin"/>
      <bottom style="hair"/>
    </border>
    <border>
      <left style="hair"/>
      <right style="hair"/>
      <top style="thin"/>
      <bottom style="hair"/>
    </border>
    <border>
      <left>
        <color indexed="63"/>
      </left>
      <right style="hair"/>
      <top style="hair"/>
      <bottom style="thin"/>
    </border>
    <border>
      <left/>
      <right/>
      <top/>
      <bottom style="thin"/>
    </border>
    <border>
      <left style="hair"/>
      <right style="hair"/>
      <top style="thin"/>
      <bottom/>
    </border>
    <border>
      <left style="hair"/>
      <right>
        <color indexed="63"/>
      </right>
      <top style="thin"/>
      <bottom style="hair"/>
    </border>
    <border>
      <left>
        <color indexed="63"/>
      </left>
      <right>
        <color indexed="63"/>
      </right>
      <top style="thin"/>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7" fillId="7" borderId="0" applyNumberFormat="0" applyBorder="0" applyAlignment="0" applyProtection="0"/>
    <xf numFmtId="0" fontId="20" fillId="0" borderId="5" applyNumberFormat="0" applyFill="0" applyAlignment="0" applyProtection="0"/>
    <xf numFmtId="0" fontId="17" fillId="8" borderId="0" applyNumberFormat="0" applyBorder="0" applyAlignment="0" applyProtection="0"/>
    <xf numFmtId="0" fontId="26" fillId="4" borderId="6" applyNumberFormat="0" applyAlignment="0" applyProtection="0"/>
    <xf numFmtId="0" fontId="27" fillId="4" borderId="1" applyNumberFormat="0" applyAlignment="0" applyProtection="0"/>
    <xf numFmtId="0" fontId="28" fillId="9" borderId="7" applyNumberFormat="0" applyAlignment="0" applyProtection="0"/>
    <xf numFmtId="0" fontId="0" fillId="10" borderId="0" applyNumberFormat="0" applyBorder="0" applyAlignment="0" applyProtection="0"/>
    <xf numFmtId="0" fontId="17" fillId="11"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0" fillId="8" borderId="0" applyNumberFormat="0" applyBorder="0" applyAlignment="0" applyProtection="0"/>
    <xf numFmtId="0" fontId="17" fillId="17" borderId="0" applyNumberFormat="0" applyBorder="0" applyAlignment="0" applyProtection="0"/>
    <xf numFmtId="0" fontId="2" fillId="0" borderId="0">
      <alignment/>
      <protection/>
    </xf>
    <xf numFmtId="0" fontId="11" fillId="0" borderId="0">
      <alignment/>
      <protection/>
    </xf>
    <xf numFmtId="0" fontId="0" fillId="0" borderId="0">
      <alignment vertical="center"/>
      <protection/>
    </xf>
  </cellStyleXfs>
  <cellXfs count="266">
    <xf numFmtId="0" fontId="0" fillId="0" borderId="0" xfId="0" applyAlignment="1">
      <alignment vertical="center"/>
    </xf>
    <xf numFmtId="0" fontId="2" fillId="0" borderId="0" xfId="63" applyAlignment="1">
      <alignment vertical="center"/>
      <protection/>
    </xf>
    <xf numFmtId="0" fontId="2"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vertical="center"/>
      <protection/>
    </xf>
    <xf numFmtId="0" fontId="3"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horizontal="center" vertical="center" wrapText="1"/>
      <protection/>
    </xf>
    <xf numFmtId="0" fontId="2" fillId="0" borderId="10"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176" fontId="2" fillId="0" borderId="10" xfId="63" applyNumberFormat="1" applyBorder="1" applyAlignment="1">
      <alignment horizontal="center" vertical="center" wrapText="1"/>
      <protection/>
    </xf>
    <xf numFmtId="0" fontId="5" fillId="0" borderId="10" xfId="63" applyFont="1" applyBorder="1" applyAlignment="1">
      <alignment horizontal="center" vertical="center" wrapText="1"/>
      <protection/>
    </xf>
    <xf numFmtId="176" fontId="2" fillId="0" borderId="10" xfId="64" applyNumberFormat="1" applyFont="1" applyFill="1" applyBorder="1" applyAlignment="1">
      <alignment horizontal="center" vertical="center"/>
      <protection/>
    </xf>
    <xf numFmtId="176" fontId="2" fillId="0" borderId="0" xfId="63" applyNumberFormat="1" applyAlignment="1">
      <alignment horizontal="center" vertical="center" wrapText="1"/>
      <protection/>
    </xf>
    <xf numFmtId="176" fontId="2" fillId="0" borderId="10" xfId="64" applyNumberFormat="1" applyFont="1" applyBorder="1" applyAlignment="1">
      <alignment horizontal="center" vertical="center"/>
      <protection/>
    </xf>
    <xf numFmtId="49" fontId="2" fillId="0" borderId="10" xfId="63" applyNumberFormat="1" applyFont="1" applyBorder="1" applyAlignment="1">
      <alignment vertical="top" wrapText="1"/>
      <protection/>
    </xf>
    <xf numFmtId="49" fontId="2" fillId="0" borderId="10" xfId="63" applyNumberFormat="1" applyBorder="1" applyAlignment="1">
      <alignment vertical="top" wrapText="1"/>
      <protection/>
    </xf>
    <xf numFmtId="0" fontId="2" fillId="0" borderId="10" xfId="63" applyBorder="1" applyAlignment="1">
      <alignment horizontal="center" vertical="center"/>
      <protection/>
    </xf>
    <xf numFmtId="0" fontId="2" fillId="0" borderId="10" xfId="63" applyFont="1" applyBorder="1" applyAlignment="1">
      <alignment horizontal="left" vertical="center" wrapText="1"/>
      <protection/>
    </xf>
    <xf numFmtId="0" fontId="2" fillId="0" borderId="10" xfId="63" applyBorder="1" applyAlignment="1">
      <alignment horizontal="left" vertical="center" wrapText="1"/>
      <protection/>
    </xf>
    <xf numFmtId="0" fontId="2" fillId="0" borderId="13" xfId="63" applyFont="1" applyBorder="1" applyAlignment="1">
      <alignment horizontal="center" vertical="center" wrapText="1"/>
      <protection/>
    </xf>
    <xf numFmtId="0" fontId="2" fillId="0" borderId="11" xfId="63" applyFont="1" applyBorder="1" applyAlignment="1">
      <alignment horizontal="left" vertical="center" wrapText="1"/>
      <protection/>
    </xf>
    <xf numFmtId="0" fontId="2" fillId="0" borderId="12" xfId="63" applyFont="1" applyBorder="1" applyAlignment="1">
      <alignment horizontal="left" vertical="center" wrapText="1"/>
      <protection/>
    </xf>
    <xf numFmtId="49" fontId="2" fillId="0" borderId="11" xfId="63" applyNumberFormat="1" applyFont="1" applyBorder="1" applyAlignment="1">
      <alignment horizontal="center" vertical="center" wrapText="1"/>
      <protection/>
    </xf>
    <xf numFmtId="49" fontId="2" fillId="0" borderId="13" xfId="63" applyNumberFormat="1" applyFont="1" applyBorder="1" applyAlignment="1">
      <alignment horizontal="center" vertical="center" wrapText="1"/>
      <protection/>
    </xf>
    <xf numFmtId="9" fontId="2" fillId="0" borderId="10" xfId="63" applyNumberForma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0"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21" xfId="63" applyBorder="1" applyAlignment="1">
      <alignment horizontal="center" vertical="center" wrapText="1"/>
      <protection/>
    </xf>
    <xf numFmtId="49" fontId="2" fillId="0" borderId="12" xfId="63" applyNumberFormat="1" applyFont="1" applyBorder="1" applyAlignment="1">
      <alignment horizontal="center" vertical="center" wrapText="1"/>
      <protection/>
    </xf>
    <xf numFmtId="0" fontId="2" fillId="0" borderId="12" xfId="63" applyBorder="1" applyAlignment="1">
      <alignment horizontal="center" vertical="center" wrapText="1"/>
      <protection/>
    </xf>
    <xf numFmtId="0" fontId="6" fillId="0" borderId="22"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23"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1" fillId="0" borderId="10" xfId="63" applyFont="1" applyBorder="1" applyAlignment="1">
      <alignment horizontal="center" vertical="center" wrapText="1"/>
      <protection/>
    </xf>
    <xf numFmtId="9" fontId="1" fillId="0" borderId="10" xfId="25" applyNumberFormat="1" applyFont="1" applyBorder="1" applyAlignment="1">
      <alignment horizontal="center" vertical="center"/>
    </xf>
    <xf numFmtId="49" fontId="1" fillId="0" borderId="10" xfId="63" applyNumberFormat="1" applyFont="1" applyBorder="1" applyAlignment="1">
      <alignment horizontal="center" vertical="center" wrapText="1"/>
      <protection/>
    </xf>
    <xf numFmtId="9" fontId="1" fillId="0" borderId="10" xfId="25" applyNumberFormat="1" applyFont="1" applyBorder="1" applyAlignment="1">
      <alignment horizontal="center" vertical="center" wrapText="1"/>
    </xf>
    <xf numFmtId="9" fontId="1" fillId="0" borderId="10" xfId="25" applyNumberFormat="1" applyFont="1" applyBorder="1" applyAlignment="1">
      <alignment horizontal="left" vertical="center" wrapText="1"/>
    </xf>
    <xf numFmtId="0" fontId="1" fillId="0" borderId="10" xfId="63" applyFont="1" applyBorder="1" applyAlignment="1">
      <alignment horizontal="left" vertical="center" wrapText="1"/>
      <protection/>
    </xf>
    <xf numFmtId="49" fontId="1" fillId="0" borderId="10" xfId="25" applyNumberFormat="1" applyFont="1" applyBorder="1" applyAlignment="1">
      <alignment horizontal="center" vertical="center" wrapText="1"/>
    </xf>
    <xf numFmtId="0" fontId="0" fillId="0" borderId="10" xfId="0" applyFont="1" applyBorder="1" applyAlignment="1">
      <alignment horizontal="center" vertical="center"/>
    </xf>
    <xf numFmtId="0" fontId="1" fillId="0" borderId="24" xfId="63" applyFont="1" applyBorder="1" applyAlignment="1">
      <alignment horizontal="left" vertical="center" wrapText="1"/>
      <protection/>
    </xf>
    <xf numFmtId="0" fontId="5" fillId="2" borderId="22" xfId="63" applyFont="1" applyFill="1" applyBorder="1" applyAlignment="1">
      <alignment horizontal="center" vertical="center" wrapText="1"/>
      <protection/>
    </xf>
    <xf numFmtId="49" fontId="5" fillId="2" borderId="0" xfId="63" applyNumberFormat="1" applyFont="1" applyFill="1" applyBorder="1" applyAlignment="1">
      <alignment horizontal="center" vertical="center" wrapText="1"/>
      <protection/>
    </xf>
    <xf numFmtId="0" fontId="5" fillId="2" borderId="0" xfId="63" applyFont="1" applyFill="1" applyBorder="1" applyAlignment="1">
      <alignment horizontal="center" vertical="center" wrapText="1"/>
      <protection/>
    </xf>
    <xf numFmtId="9" fontId="1" fillId="0" borderId="10" xfId="25" applyNumberFormat="1" applyFont="1" applyBorder="1" applyAlignment="1">
      <alignment vertical="center" wrapText="1"/>
    </xf>
    <xf numFmtId="177" fontId="1" fillId="0" borderId="10" xfId="63" applyNumberFormat="1" applyFont="1" applyBorder="1" applyAlignment="1">
      <alignment horizontal="right" vertical="center" wrapText="1"/>
      <protection/>
    </xf>
    <xf numFmtId="0" fontId="1" fillId="0" borderId="10" xfId="63" applyFont="1" applyBorder="1" applyAlignment="1">
      <alignment vertical="center" wrapText="1"/>
      <protection/>
    </xf>
    <xf numFmtId="177" fontId="0" fillId="0" borderId="10" xfId="0" applyNumberFormat="1"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left" vertical="center"/>
    </xf>
    <xf numFmtId="177" fontId="1" fillId="0" borderId="10" xfId="63" applyNumberFormat="1" applyFont="1" applyBorder="1" applyAlignment="1">
      <alignment horizontal="center" vertical="center" wrapText="1"/>
      <protection/>
    </xf>
    <xf numFmtId="177" fontId="5" fillId="2" borderId="0" xfId="63" applyNumberFormat="1" applyFont="1" applyFill="1" applyBorder="1" applyAlignment="1">
      <alignment horizontal="center" vertical="center" wrapText="1"/>
      <protection/>
    </xf>
    <xf numFmtId="0" fontId="5" fillId="2" borderId="0" xfId="63" applyFont="1" applyFill="1" applyBorder="1" applyAlignment="1">
      <alignment vertical="center" wrapText="1"/>
      <protection/>
    </xf>
    <xf numFmtId="0" fontId="5" fillId="2" borderId="0" xfId="63" applyFont="1" applyFill="1" applyBorder="1" applyAlignment="1">
      <alignment horizontal="left" vertical="center" wrapText="1"/>
      <protection/>
    </xf>
    <xf numFmtId="0" fontId="0" fillId="0" borderId="10" xfId="0" applyFont="1" applyBorder="1" applyAlignment="1">
      <alignment vertical="center"/>
    </xf>
    <xf numFmtId="0" fontId="5" fillId="2" borderId="23" xfId="63" applyFont="1" applyFill="1" applyBorder="1" applyAlignment="1">
      <alignment horizontal="left" vertical="center" wrapText="1"/>
      <protection/>
    </xf>
    <xf numFmtId="0" fontId="8" fillId="0" borderId="0" xfId="0" applyFont="1" applyAlignment="1">
      <alignment vertical="center"/>
    </xf>
    <xf numFmtId="0" fontId="9" fillId="0" borderId="25" xfId="0" applyFont="1" applyBorder="1" applyAlignment="1">
      <alignment vertical="center"/>
    </xf>
    <xf numFmtId="0" fontId="5" fillId="0" borderId="0" xfId="63" applyFont="1" applyAlignment="1">
      <alignment vertical="center" wrapText="1"/>
      <protection/>
    </xf>
    <xf numFmtId="0" fontId="10" fillId="0" borderId="0" xfId="0" applyFont="1" applyBorder="1" applyAlignment="1">
      <alignment horizontal="center" vertical="center"/>
    </xf>
    <xf numFmtId="9" fontId="11" fillId="0" borderId="26" xfId="25" applyNumberFormat="1" applyFont="1" applyBorder="1" applyAlignment="1">
      <alignment horizontal="center" vertical="center" wrapText="1"/>
    </xf>
    <xf numFmtId="9" fontId="11" fillId="0" borderId="27" xfId="25" applyNumberFormat="1" applyFont="1" applyBorder="1" applyAlignment="1">
      <alignment horizontal="center" vertical="center" wrapText="1"/>
    </xf>
    <xf numFmtId="9" fontId="11" fillId="0" borderId="27" xfId="25" applyNumberFormat="1" applyFont="1" applyBorder="1" applyAlignment="1">
      <alignment horizontal="left" vertical="center" wrapText="1"/>
    </xf>
    <xf numFmtId="9" fontId="12" fillId="0" borderId="28" xfId="25" applyNumberFormat="1" applyFont="1" applyBorder="1" applyAlignment="1">
      <alignment horizontal="center" vertical="center" textRotation="255" wrapText="1"/>
    </xf>
    <xf numFmtId="9" fontId="11" fillId="0" borderId="23" xfId="25" applyNumberFormat="1" applyFont="1" applyBorder="1" applyAlignment="1">
      <alignment horizontal="center" vertical="center" wrapText="1"/>
    </xf>
    <xf numFmtId="9" fontId="11" fillId="0" borderId="29" xfId="25" applyNumberFormat="1" applyFont="1" applyBorder="1" applyAlignment="1">
      <alignment horizontal="center" vertical="center" wrapText="1"/>
    </xf>
    <xf numFmtId="9" fontId="11" fillId="0" borderId="24" xfId="25" applyNumberFormat="1" applyFont="1" applyBorder="1" applyAlignment="1">
      <alignment horizontal="center" vertical="center" wrapText="1"/>
    </xf>
    <xf numFmtId="9" fontId="12" fillId="0" borderId="26" xfId="25" applyNumberFormat="1" applyFont="1" applyBorder="1" applyAlignment="1">
      <alignment horizontal="center" vertical="center" textRotation="255" wrapText="1"/>
    </xf>
    <xf numFmtId="9" fontId="11" fillId="0" borderId="30" xfId="25" applyNumberFormat="1" applyFont="1" applyBorder="1" applyAlignment="1">
      <alignment horizontal="center" vertical="center" wrapText="1"/>
    </xf>
    <xf numFmtId="9" fontId="11" fillId="0" borderId="0" xfId="25" applyNumberFormat="1" applyFont="1" applyBorder="1" applyAlignment="1">
      <alignment horizontal="center" vertical="center" wrapText="1"/>
    </xf>
    <xf numFmtId="9" fontId="11" fillId="0" borderId="31" xfId="25" applyNumberFormat="1" applyFont="1" applyBorder="1" applyAlignment="1">
      <alignment horizontal="center" vertical="center" wrapText="1"/>
    </xf>
    <xf numFmtId="9" fontId="11" fillId="0" borderId="32" xfId="25" applyNumberFormat="1" applyFont="1" applyBorder="1" applyAlignment="1">
      <alignment horizontal="center" vertical="center" wrapText="1"/>
    </xf>
    <xf numFmtId="9" fontId="11" fillId="0" borderId="25" xfId="25" applyNumberFormat="1" applyFont="1" applyBorder="1" applyAlignment="1">
      <alignment horizontal="center" vertical="center" wrapText="1"/>
    </xf>
    <xf numFmtId="178" fontId="11" fillId="0" borderId="33" xfId="25" applyNumberFormat="1" applyFont="1" applyBorder="1" applyAlignment="1">
      <alignment horizontal="center" vertical="center" wrapText="1"/>
    </xf>
    <xf numFmtId="9" fontId="11" fillId="0" borderId="34" xfId="25" applyNumberFormat="1" applyFont="1" applyBorder="1" applyAlignment="1">
      <alignment horizontal="left" vertical="center" wrapText="1"/>
    </xf>
    <xf numFmtId="9" fontId="11" fillId="0" borderId="35" xfId="25" applyNumberFormat="1" applyFont="1" applyBorder="1" applyAlignment="1">
      <alignment horizontal="left" vertical="center" wrapText="1"/>
    </xf>
    <xf numFmtId="9" fontId="12" fillId="0" borderId="36" xfId="25" applyNumberFormat="1" applyFont="1" applyBorder="1" applyAlignment="1">
      <alignment horizontal="center" vertical="center" textRotation="255" wrapText="1"/>
    </xf>
    <xf numFmtId="9" fontId="11" fillId="0" borderId="37" xfId="25" applyNumberFormat="1" applyFont="1" applyBorder="1" applyAlignment="1">
      <alignment horizontal="center" vertical="center" wrapText="1"/>
    </xf>
    <xf numFmtId="9" fontId="11" fillId="0" borderId="38" xfId="25" applyNumberFormat="1" applyFont="1" applyBorder="1" applyAlignment="1">
      <alignment horizontal="center" vertical="center" wrapText="1"/>
    </xf>
    <xf numFmtId="9" fontId="12" fillId="0" borderId="39" xfId="25" applyNumberFormat="1" applyFont="1" applyBorder="1" applyAlignment="1">
      <alignment horizontal="center" vertical="center" textRotation="255" wrapText="1"/>
    </xf>
    <xf numFmtId="9" fontId="9" fillId="0" borderId="40" xfId="25" applyNumberFormat="1" applyFont="1" applyBorder="1" applyAlignment="1">
      <alignment horizontal="center" vertical="center"/>
    </xf>
    <xf numFmtId="9" fontId="9" fillId="0" borderId="29" xfId="25" applyNumberFormat="1" applyFont="1" applyBorder="1" applyAlignment="1">
      <alignment horizontal="center" vertical="center"/>
    </xf>
    <xf numFmtId="9" fontId="9" fillId="0" borderId="24" xfId="25" applyNumberFormat="1" applyFont="1" applyBorder="1" applyAlignment="1">
      <alignment horizontal="center" vertical="center"/>
    </xf>
    <xf numFmtId="9" fontId="9" fillId="0" borderId="23" xfId="25" applyNumberFormat="1" applyFont="1" applyBorder="1" applyAlignment="1">
      <alignment horizontal="center" vertical="center"/>
    </xf>
    <xf numFmtId="9" fontId="9" fillId="0" borderId="32" xfId="25" applyNumberFormat="1" applyFont="1" applyBorder="1" applyAlignment="1">
      <alignment horizontal="center" vertical="center"/>
    </xf>
    <xf numFmtId="9" fontId="9" fillId="0" borderId="25" xfId="25" applyNumberFormat="1" applyFont="1" applyBorder="1" applyAlignment="1">
      <alignment horizontal="center" vertical="center"/>
    </xf>
    <xf numFmtId="9" fontId="9" fillId="0" borderId="31" xfId="25" applyNumberFormat="1" applyFont="1" applyBorder="1" applyAlignment="1">
      <alignment horizontal="center" vertical="center"/>
    </xf>
    <xf numFmtId="9" fontId="9" fillId="0" borderId="26" xfId="25" applyNumberFormat="1" applyFont="1" applyBorder="1" applyAlignment="1">
      <alignment horizontal="center" vertical="center"/>
    </xf>
    <xf numFmtId="9" fontId="9" fillId="0" borderId="34" xfId="25" applyNumberFormat="1" applyFont="1" applyBorder="1" applyAlignment="1">
      <alignment horizontal="center" vertical="center"/>
    </xf>
    <xf numFmtId="9" fontId="9" fillId="0" borderId="35" xfId="25" applyNumberFormat="1" applyFont="1" applyBorder="1" applyAlignment="1">
      <alignment horizontal="center" vertical="center"/>
    </xf>
    <xf numFmtId="0" fontId="11" fillId="0" borderId="33" xfId="25" applyNumberFormat="1" applyFont="1" applyBorder="1" applyAlignment="1">
      <alignment horizontal="center" vertical="center" wrapText="1"/>
    </xf>
    <xf numFmtId="9" fontId="11" fillId="0" borderId="26" xfId="25" applyNumberFormat="1" applyFont="1" applyBorder="1" applyAlignment="1">
      <alignment horizontal="left" vertical="center" wrapText="1"/>
    </xf>
    <xf numFmtId="9" fontId="11" fillId="0" borderId="34" xfId="25" applyNumberFormat="1" applyFont="1" applyBorder="1" applyAlignment="1">
      <alignment horizontal="center" vertical="center" wrapText="1"/>
    </xf>
    <xf numFmtId="9" fontId="11" fillId="0" borderId="35" xfId="25" applyNumberFormat="1" applyFont="1" applyBorder="1" applyAlignment="1">
      <alignment horizontal="center" vertical="center" wrapText="1"/>
    </xf>
    <xf numFmtId="0" fontId="6" fillId="0" borderId="26" xfId="0" applyFont="1" applyBorder="1" applyAlignment="1">
      <alignment horizontal="left"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9" fontId="13" fillId="0" borderId="39" xfId="25" applyNumberFormat="1" applyFont="1" applyBorder="1" applyAlignment="1">
      <alignment horizontal="center" vertical="center" textRotation="255" wrapText="1"/>
    </xf>
    <xf numFmtId="9" fontId="11" fillId="0" borderId="41" xfId="25" applyNumberFormat="1" applyFont="1" applyBorder="1" applyAlignment="1">
      <alignment horizontal="center" vertical="center" wrapText="1"/>
    </xf>
    <xf numFmtId="9" fontId="11" fillId="0" borderId="42" xfId="25" applyNumberFormat="1" applyFont="1" applyBorder="1" applyAlignment="1">
      <alignment horizontal="center" vertical="center" wrapText="1"/>
    </xf>
    <xf numFmtId="9" fontId="11" fillId="0" borderId="33" xfId="25" applyNumberFormat="1" applyFont="1" applyBorder="1" applyAlignment="1">
      <alignment horizontal="center" vertical="center" wrapText="1"/>
    </xf>
    <xf numFmtId="49" fontId="11" fillId="0" borderId="26" xfId="25" applyNumberFormat="1" applyFont="1" applyBorder="1" applyAlignment="1">
      <alignment horizontal="left" vertical="center" wrapText="1"/>
    </xf>
    <xf numFmtId="0" fontId="6" fillId="0" borderId="0" xfId="0" applyFont="1" applyAlignment="1">
      <alignment horizontal="left" vertical="center"/>
    </xf>
    <xf numFmtId="49" fontId="11" fillId="0" borderId="36" xfId="25" applyNumberFormat="1" applyFont="1" applyBorder="1" applyAlignment="1">
      <alignment horizontal="left" vertical="center" wrapText="1"/>
    </xf>
    <xf numFmtId="9" fontId="11" fillId="0" borderId="36" xfId="25" applyNumberFormat="1" applyFont="1" applyBorder="1" applyAlignment="1">
      <alignment horizontal="left" vertical="center" wrapText="1"/>
    </xf>
    <xf numFmtId="178" fontId="11" fillId="0" borderId="43" xfId="25" applyNumberFormat="1" applyFont="1" applyBorder="1" applyAlignment="1">
      <alignment horizontal="center" vertical="center" wrapText="1"/>
    </xf>
    <xf numFmtId="49" fontId="11" fillId="0" borderId="27" xfId="25" applyNumberFormat="1" applyFont="1" applyBorder="1" applyAlignment="1">
      <alignment horizontal="left" vertical="center" wrapText="1"/>
    </xf>
    <xf numFmtId="9" fontId="9" fillId="0" borderId="0" xfId="25" applyNumberFormat="1" applyFont="1" applyBorder="1" applyAlignment="1">
      <alignment horizontal="center" vertical="center" textRotation="255" wrapText="1"/>
    </xf>
    <xf numFmtId="9" fontId="11" fillId="0" borderId="0" xfId="25" applyNumberFormat="1" applyFont="1" applyBorder="1" applyAlignment="1">
      <alignment horizontal="left" vertical="center" wrapText="1"/>
    </xf>
    <xf numFmtId="0" fontId="14" fillId="0" borderId="44" xfId="0" applyFont="1" applyBorder="1" applyAlignment="1">
      <alignment horizontal="center" vertical="center"/>
    </xf>
    <xf numFmtId="0" fontId="11" fillId="0" borderId="45" xfId="63" applyFont="1" applyBorder="1" applyAlignment="1">
      <alignment horizontal="center" vertical="center" wrapText="1"/>
      <protection/>
    </xf>
    <xf numFmtId="0" fontId="11" fillId="0" borderId="41" xfId="63" applyFont="1" applyBorder="1" applyAlignment="1">
      <alignment horizontal="center" vertical="center" wrapText="1"/>
      <protection/>
    </xf>
    <xf numFmtId="9" fontId="11" fillId="0" borderId="46" xfId="25" applyNumberFormat="1" applyFont="1" applyBorder="1" applyAlignment="1">
      <alignment horizontal="center" vertical="center"/>
    </xf>
    <xf numFmtId="9" fontId="11" fillId="0" borderId="41" xfId="25" applyNumberFormat="1" applyFont="1" applyBorder="1" applyAlignment="1">
      <alignment horizontal="center" vertical="center"/>
    </xf>
    <xf numFmtId="0" fontId="11" fillId="0" borderId="46" xfId="63" applyFont="1" applyBorder="1" applyAlignment="1">
      <alignment horizontal="center" vertical="center" wrapText="1"/>
      <protection/>
    </xf>
    <xf numFmtId="0" fontId="11" fillId="0" borderId="47" xfId="63" applyFont="1" applyBorder="1" applyAlignment="1">
      <alignment horizontal="center" vertical="center" wrapText="1"/>
      <protection/>
    </xf>
    <xf numFmtId="0" fontId="11" fillId="0" borderId="22" xfId="63" applyFont="1" applyBorder="1" applyAlignment="1">
      <alignment horizontal="center" vertical="center" wrapText="1"/>
      <protection/>
    </xf>
    <xf numFmtId="49" fontId="11" fillId="0" borderId="33" xfId="63" applyNumberFormat="1" applyFont="1" applyBorder="1" applyAlignment="1">
      <alignment horizontal="center" vertical="center" wrapText="1"/>
      <protection/>
    </xf>
    <xf numFmtId="0" fontId="11" fillId="0" borderId="34" xfId="63" applyFont="1" applyBorder="1" applyAlignment="1">
      <alignment horizontal="center" vertical="center" wrapText="1"/>
      <protection/>
    </xf>
    <xf numFmtId="0" fontId="11" fillId="0" borderId="33" xfId="63" applyFont="1" applyBorder="1" applyAlignment="1">
      <alignment horizontal="center" vertical="center" wrapText="1"/>
      <protection/>
    </xf>
    <xf numFmtId="0" fontId="11" fillId="0" borderId="35" xfId="63" applyFont="1" applyBorder="1" applyAlignment="1">
      <alignment horizontal="center" vertical="center" wrapText="1"/>
      <protection/>
    </xf>
    <xf numFmtId="49" fontId="11" fillId="0" borderId="26" xfId="63" applyNumberFormat="1" applyFont="1" applyBorder="1" applyAlignment="1">
      <alignment horizontal="center" vertical="center" wrapText="1"/>
      <protection/>
    </xf>
    <xf numFmtId="0" fontId="11" fillId="0" borderId="26" xfId="63" applyFont="1" applyBorder="1" applyAlignment="1">
      <alignment horizontal="center" vertical="center" wrapText="1"/>
      <protection/>
    </xf>
    <xf numFmtId="49" fontId="11" fillId="0" borderId="31" xfId="63" applyNumberFormat="1" applyFont="1" applyBorder="1" applyAlignment="1">
      <alignment horizontal="center" vertical="center" wrapText="1"/>
      <protection/>
    </xf>
    <xf numFmtId="49" fontId="11" fillId="0" borderId="26" xfId="25" applyNumberFormat="1" applyFont="1" applyBorder="1" applyAlignment="1">
      <alignment horizontal="center" vertical="center" wrapText="1"/>
    </xf>
    <xf numFmtId="49" fontId="11" fillId="0" borderId="48" xfId="63" applyNumberFormat="1" applyFont="1" applyBorder="1" applyAlignment="1">
      <alignment horizontal="center" vertical="center" wrapText="1"/>
      <protection/>
    </xf>
    <xf numFmtId="0" fontId="11" fillId="0" borderId="49" xfId="63" applyFont="1" applyBorder="1" applyAlignment="1">
      <alignment horizontal="center" vertical="center" wrapText="1"/>
      <protection/>
    </xf>
    <xf numFmtId="0" fontId="11" fillId="0" borderId="48" xfId="63" applyFont="1" applyBorder="1" applyAlignment="1">
      <alignment horizontal="center" vertical="center" wrapText="1"/>
      <protection/>
    </xf>
    <xf numFmtId="0" fontId="11" fillId="0" borderId="50" xfId="63" applyFont="1" applyBorder="1" applyAlignment="1">
      <alignment horizontal="center" vertical="center" wrapText="1"/>
      <protection/>
    </xf>
    <xf numFmtId="0" fontId="11" fillId="0" borderId="51" xfId="63" applyFont="1" applyBorder="1" applyAlignment="1">
      <alignment horizontal="center" vertical="center" wrapText="1"/>
      <protection/>
    </xf>
    <xf numFmtId="0" fontId="11" fillId="0" borderId="37" xfId="63" applyFont="1" applyBorder="1" applyAlignment="1">
      <alignment horizontal="center" vertical="center" wrapText="1"/>
      <protection/>
    </xf>
    <xf numFmtId="0" fontId="11" fillId="0" borderId="43" xfId="63" applyFont="1" applyBorder="1" applyAlignment="1">
      <alignment horizontal="center" vertical="center" wrapText="1"/>
      <protection/>
    </xf>
    <xf numFmtId="0" fontId="11" fillId="0" borderId="29" xfId="63" applyFont="1" applyBorder="1" applyAlignment="1">
      <alignment horizontal="center" vertical="center" wrapText="1"/>
      <protection/>
    </xf>
    <xf numFmtId="0" fontId="11" fillId="0" borderId="40" xfId="63" applyFont="1" applyBorder="1" applyAlignment="1">
      <alignment horizontal="center" vertical="center" wrapText="1"/>
      <protection/>
    </xf>
    <xf numFmtId="0" fontId="11" fillId="0" borderId="32" xfId="63" applyFont="1" applyBorder="1" applyAlignment="1">
      <alignment horizontal="center" vertical="center" wrapText="1"/>
      <protection/>
    </xf>
    <xf numFmtId="0" fontId="11" fillId="0" borderId="31" xfId="63" applyFont="1" applyBorder="1" applyAlignment="1">
      <alignment horizontal="center" vertical="center" wrapText="1"/>
      <protection/>
    </xf>
    <xf numFmtId="9" fontId="11" fillId="0" borderId="40" xfId="25" applyNumberFormat="1" applyFont="1" applyBorder="1" applyAlignment="1">
      <alignment horizontal="center" vertical="center" wrapText="1"/>
    </xf>
    <xf numFmtId="9" fontId="11" fillId="0" borderId="33" xfId="25" applyNumberFormat="1" applyFont="1" applyBorder="1" applyAlignment="1">
      <alignment horizontal="left" vertical="center" wrapText="1"/>
    </xf>
    <xf numFmtId="49" fontId="11" fillId="0" borderId="34" xfId="25" applyNumberFormat="1" applyFont="1" applyBorder="1" applyAlignment="1">
      <alignment horizontal="center" vertical="center" wrapText="1"/>
    </xf>
    <xf numFmtId="49" fontId="11" fillId="0" borderId="33" xfId="25" applyNumberFormat="1" applyFont="1" applyBorder="1" applyAlignment="1">
      <alignment horizontal="center" vertical="center" wrapText="1"/>
    </xf>
    <xf numFmtId="9" fontId="11" fillId="0" borderId="43" xfId="25" applyNumberFormat="1" applyFont="1" applyBorder="1" applyAlignment="1">
      <alignment horizontal="center" vertical="center" wrapText="1"/>
    </xf>
    <xf numFmtId="9" fontId="9" fillId="0" borderId="30" xfId="25" applyNumberFormat="1" applyFont="1" applyBorder="1" applyAlignment="1">
      <alignment horizontal="center" vertical="center"/>
    </xf>
    <xf numFmtId="9" fontId="9" fillId="0" borderId="0" xfId="25" applyNumberFormat="1" applyFont="1" applyBorder="1" applyAlignment="1">
      <alignment horizontal="center" vertical="center"/>
    </xf>
    <xf numFmtId="0" fontId="6" fillId="0" borderId="33" xfId="0" applyFont="1" applyBorder="1" applyAlignment="1">
      <alignment horizontal="center" vertical="center" wrapText="1"/>
    </xf>
    <xf numFmtId="0" fontId="11" fillId="0" borderId="26" xfId="25" applyNumberFormat="1" applyFont="1" applyBorder="1" applyAlignment="1">
      <alignment horizontal="center" vertical="center" wrapText="1"/>
    </xf>
    <xf numFmtId="0" fontId="9" fillId="0" borderId="26" xfId="0" applyFont="1" applyBorder="1" applyAlignment="1">
      <alignment horizontal="left" vertical="center"/>
    </xf>
    <xf numFmtId="0" fontId="11" fillId="0" borderId="42" xfId="63" applyFont="1" applyBorder="1" applyAlignment="1">
      <alignment horizontal="center" vertical="center" wrapText="1"/>
      <protection/>
    </xf>
    <xf numFmtId="179" fontId="11" fillId="0" borderId="34" xfId="63" applyNumberFormat="1" applyFont="1" applyBorder="1" applyAlignment="1">
      <alignment horizontal="center" vertical="center" wrapText="1"/>
      <protection/>
    </xf>
    <xf numFmtId="179" fontId="9" fillId="0" borderId="26" xfId="0" applyNumberFormat="1" applyFont="1" applyBorder="1" applyAlignment="1">
      <alignment horizontal="center" vertical="center"/>
    </xf>
    <xf numFmtId="179" fontId="9" fillId="0" borderId="36" xfId="0" applyNumberFormat="1" applyFont="1" applyBorder="1" applyAlignment="1">
      <alignment horizontal="center" vertical="center"/>
    </xf>
    <xf numFmtId="9" fontId="11" fillId="0" borderId="32" xfId="25" applyNumberFormat="1" applyFont="1" applyBorder="1" applyAlignment="1">
      <alignment horizontal="left" vertical="center" wrapText="1"/>
    </xf>
    <xf numFmtId="9" fontId="11" fillId="0" borderId="25" xfId="25" applyNumberFormat="1" applyFont="1" applyBorder="1" applyAlignment="1">
      <alignment horizontal="left" vertical="center" wrapText="1"/>
    </xf>
    <xf numFmtId="9" fontId="11" fillId="0" borderId="31" xfId="25" applyNumberFormat="1" applyFont="1" applyBorder="1" applyAlignment="1">
      <alignment horizontal="left" vertical="center" wrapText="1"/>
    </xf>
    <xf numFmtId="179" fontId="11" fillId="0" borderId="28" xfId="63" applyNumberFormat="1" applyFont="1" applyBorder="1" applyAlignment="1">
      <alignment horizontal="center" vertical="center" wrapText="1"/>
      <protection/>
    </xf>
    <xf numFmtId="179" fontId="11" fillId="0" borderId="32" xfId="63" applyNumberFormat="1" applyFont="1" applyBorder="1" applyAlignment="1">
      <alignment horizontal="center" vertical="center" wrapText="1"/>
      <protection/>
    </xf>
    <xf numFmtId="179" fontId="11" fillId="0" borderId="26" xfId="63" applyNumberFormat="1" applyFont="1" applyBorder="1" applyAlignment="1">
      <alignment horizontal="center" vertical="center" wrapText="1"/>
      <protection/>
    </xf>
    <xf numFmtId="179" fontId="9" fillId="0" borderId="27" xfId="0" applyNumberFormat="1" applyFont="1" applyBorder="1" applyAlignment="1">
      <alignment horizontal="center" vertical="center"/>
    </xf>
    <xf numFmtId="0" fontId="11" fillId="0" borderId="24" xfId="63" applyFont="1" applyBorder="1" applyAlignment="1">
      <alignment horizontal="center" vertical="center" wrapText="1"/>
      <protection/>
    </xf>
    <xf numFmtId="0" fontId="11" fillId="0" borderId="25" xfId="63" applyFont="1" applyBorder="1" applyAlignment="1">
      <alignment horizontal="center" vertical="center" wrapText="1"/>
      <protection/>
    </xf>
    <xf numFmtId="179" fontId="11" fillId="0" borderId="33" xfId="63" applyNumberFormat="1" applyFont="1" applyBorder="1" applyAlignment="1">
      <alignment horizontal="center" vertical="center" wrapText="1"/>
      <protection/>
    </xf>
    <xf numFmtId="0" fontId="11" fillId="0" borderId="26" xfId="63" applyFont="1" applyBorder="1" applyAlignment="1">
      <alignment vertical="center" wrapText="1"/>
      <protection/>
    </xf>
    <xf numFmtId="0" fontId="11" fillId="0" borderId="26" xfId="63" applyFont="1" applyBorder="1" applyAlignment="1">
      <alignment horizontal="left" vertical="center" wrapText="1"/>
      <protection/>
    </xf>
    <xf numFmtId="0" fontId="11" fillId="0" borderId="36" xfId="63" applyFont="1" applyBorder="1" applyAlignment="1">
      <alignment vertical="center" wrapText="1"/>
      <protection/>
    </xf>
    <xf numFmtId="0" fontId="11" fillId="0" borderId="34" xfId="63" applyFont="1" applyBorder="1" applyAlignment="1">
      <alignment horizontal="left" vertical="center" wrapText="1"/>
      <protection/>
    </xf>
    <xf numFmtId="0" fontId="11" fillId="0" borderId="35" xfId="63" applyFont="1" applyBorder="1" applyAlignment="1">
      <alignment horizontal="left" vertical="center" wrapText="1"/>
      <protection/>
    </xf>
    <xf numFmtId="9" fontId="11" fillId="0" borderId="36" xfId="25" applyNumberFormat="1" applyFont="1" applyBorder="1" applyAlignment="1">
      <alignment horizontal="center" vertical="center" wrapText="1"/>
    </xf>
    <xf numFmtId="9" fontId="11" fillId="0" borderId="28" xfId="25" applyNumberFormat="1" applyFont="1" applyBorder="1" applyAlignment="1">
      <alignment horizontal="center" vertical="center" wrapText="1"/>
    </xf>
    <xf numFmtId="179" fontId="11" fillId="2" borderId="26" xfId="25" applyNumberFormat="1" applyFont="1" applyFill="1" applyBorder="1" applyAlignment="1">
      <alignment horizontal="center" vertical="center" wrapText="1"/>
    </xf>
    <xf numFmtId="179" fontId="11" fillId="2" borderId="34" xfId="25" applyNumberFormat="1" applyFont="1" applyFill="1" applyBorder="1" applyAlignment="1">
      <alignment horizontal="center" vertical="center" wrapText="1"/>
    </xf>
    <xf numFmtId="179" fontId="11" fillId="2" borderId="35" xfId="25" applyNumberFormat="1" applyFont="1" applyFill="1" applyBorder="1" applyAlignment="1">
      <alignment horizontal="center" vertical="center" wrapText="1"/>
    </xf>
    <xf numFmtId="179" fontId="11" fillId="2" borderId="33" xfId="25" applyNumberFormat="1" applyFont="1" applyFill="1" applyBorder="1" applyAlignment="1">
      <alignment horizontal="center" vertical="center" wrapText="1"/>
    </xf>
    <xf numFmtId="180" fontId="11" fillId="2" borderId="26" xfId="25" applyNumberFormat="1" applyFont="1" applyFill="1" applyBorder="1" applyAlignment="1">
      <alignment horizontal="center" vertical="center" wrapText="1"/>
    </xf>
    <xf numFmtId="179" fontId="9" fillId="2" borderId="34" xfId="0" applyNumberFormat="1" applyFont="1" applyFill="1" applyBorder="1" applyAlignment="1">
      <alignment horizontal="center" vertical="center"/>
    </xf>
    <xf numFmtId="179" fontId="9" fillId="2" borderId="33" xfId="0" applyNumberFormat="1" applyFont="1" applyFill="1" applyBorder="1" applyAlignment="1">
      <alignment horizontal="center" vertical="center"/>
    </xf>
    <xf numFmtId="179" fontId="11" fillId="2" borderId="37" xfId="25" applyNumberFormat="1" applyFont="1" applyFill="1" applyBorder="1" applyAlignment="1">
      <alignment horizontal="center" vertical="center" wrapText="1"/>
    </xf>
    <xf numFmtId="179" fontId="11" fillId="2" borderId="38" xfId="25" applyNumberFormat="1" applyFont="1" applyFill="1" applyBorder="1" applyAlignment="1">
      <alignment horizontal="center" vertical="center" wrapText="1"/>
    </xf>
    <xf numFmtId="179" fontId="11" fillId="2" borderId="43" xfId="25" applyNumberFormat="1" applyFont="1" applyFill="1" applyBorder="1" applyAlignment="1">
      <alignment horizontal="center" vertical="center" wrapText="1"/>
    </xf>
    <xf numFmtId="180" fontId="11" fillId="2" borderId="36" xfId="25" applyNumberFormat="1" applyFont="1" applyFill="1" applyBorder="1" applyAlignment="1">
      <alignment horizontal="center" vertical="center" wrapText="1"/>
    </xf>
    <xf numFmtId="9" fontId="11" fillId="2" borderId="42" xfId="25" applyNumberFormat="1" applyFont="1" applyFill="1" applyBorder="1" applyAlignment="1">
      <alignment horizontal="center" vertical="center" wrapText="1"/>
    </xf>
    <xf numFmtId="9" fontId="11" fillId="2" borderId="36" xfId="25" applyNumberFormat="1" applyFont="1" applyFill="1" applyBorder="1" applyAlignment="1">
      <alignment horizontal="center" vertical="center" wrapText="1"/>
    </xf>
    <xf numFmtId="9" fontId="11" fillId="2" borderId="26" xfId="25" applyNumberFormat="1" applyFont="1" applyFill="1" applyBorder="1" applyAlignment="1">
      <alignment horizontal="center" vertical="center" wrapText="1"/>
    </xf>
    <xf numFmtId="9" fontId="11" fillId="2" borderId="28" xfId="25" applyNumberFormat="1" applyFont="1" applyFill="1" applyBorder="1" applyAlignment="1">
      <alignment horizontal="center" vertical="center" wrapText="1"/>
    </xf>
    <xf numFmtId="181" fontId="9" fillId="2" borderId="26" xfId="0" applyNumberFormat="1" applyFont="1" applyFill="1" applyBorder="1" applyAlignment="1">
      <alignment horizontal="center" vertical="center"/>
    </xf>
    <xf numFmtId="181" fontId="9" fillId="2" borderId="34" xfId="0" applyNumberFormat="1" applyFont="1" applyFill="1" applyBorder="1" applyAlignment="1">
      <alignment horizontal="center" vertical="center"/>
    </xf>
    <xf numFmtId="181" fontId="9" fillId="2" borderId="35" xfId="0" applyNumberFormat="1" applyFont="1" applyFill="1" applyBorder="1" applyAlignment="1">
      <alignment horizontal="center" vertical="center"/>
    </xf>
    <xf numFmtId="181" fontId="9" fillId="2" borderId="33" xfId="0" applyNumberFormat="1" applyFont="1" applyFill="1" applyBorder="1" applyAlignment="1">
      <alignment horizontal="center" vertical="center"/>
    </xf>
    <xf numFmtId="0" fontId="11" fillId="2" borderId="26" xfId="25" applyNumberFormat="1" applyFont="1" applyFill="1" applyBorder="1" applyAlignment="1">
      <alignment horizontal="center" vertical="center" wrapText="1"/>
    </xf>
    <xf numFmtId="181" fontId="6" fillId="2" borderId="34" xfId="0" applyNumberFormat="1" applyFont="1" applyFill="1" applyBorder="1" applyAlignment="1">
      <alignment horizontal="center" vertical="center"/>
    </xf>
    <xf numFmtId="181" fontId="6" fillId="2" borderId="35" xfId="0" applyNumberFormat="1" applyFont="1" applyFill="1" applyBorder="1" applyAlignment="1">
      <alignment horizontal="center" vertical="center"/>
    </xf>
    <xf numFmtId="181" fontId="6" fillId="2" borderId="33" xfId="0" applyNumberFormat="1" applyFont="1" applyFill="1" applyBorder="1" applyAlignment="1">
      <alignment horizontal="center" vertical="center"/>
    </xf>
    <xf numFmtId="0" fontId="9" fillId="2" borderId="26" xfId="0" applyFont="1" applyFill="1" applyBorder="1" applyAlignment="1">
      <alignment vertical="center"/>
    </xf>
    <xf numFmtId="0" fontId="11" fillId="2" borderId="36" xfId="25" applyNumberFormat="1" applyFont="1" applyFill="1" applyBorder="1" applyAlignment="1">
      <alignment horizontal="center" vertical="center" wrapText="1"/>
    </xf>
    <xf numFmtId="181" fontId="9" fillId="2" borderId="34" xfId="0" applyNumberFormat="1" applyFont="1" applyFill="1" applyBorder="1" applyAlignment="1">
      <alignment horizontal="center" vertical="center" wrapText="1"/>
    </xf>
    <xf numFmtId="181" fontId="9" fillId="2" borderId="33" xfId="0" applyNumberFormat="1" applyFont="1" applyFill="1" applyBorder="1" applyAlignment="1">
      <alignment horizontal="center" vertical="center" wrapText="1"/>
    </xf>
    <xf numFmtId="181" fontId="9" fillId="0" borderId="26" xfId="0" applyNumberFormat="1" applyFont="1" applyBorder="1" applyAlignment="1">
      <alignment horizontal="center" vertical="center"/>
    </xf>
    <xf numFmtId="181" fontId="9" fillId="0" borderId="34" xfId="0" applyNumberFormat="1" applyFont="1" applyBorder="1" applyAlignment="1">
      <alignment horizontal="center" vertical="center"/>
    </xf>
    <xf numFmtId="181" fontId="9" fillId="0" borderId="35" xfId="0" applyNumberFormat="1" applyFont="1" applyBorder="1" applyAlignment="1">
      <alignment horizontal="center" vertical="center"/>
    </xf>
    <xf numFmtId="181" fontId="9" fillId="0" borderId="33" xfId="0" applyNumberFormat="1" applyFont="1" applyBorder="1" applyAlignment="1">
      <alignment horizontal="center" vertical="center"/>
    </xf>
    <xf numFmtId="0" fontId="11" fillId="0" borderId="36" xfId="25" applyNumberFormat="1" applyFont="1" applyBorder="1" applyAlignment="1">
      <alignment horizontal="center" vertical="center" wrapText="1"/>
    </xf>
    <xf numFmtId="181" fontId="11" fillId="0" borderId="37" xfId="25" applyNumberFormat="1" applyFont="1" applyBorder="1" applyAlignment="1">
      <alignment horizontal="center" vertical="center" wrapText="1"/>
    </xf>
    <xf numFmtId="181" fontId="11" fillId="0" borderId="38" xfId="25" applyNumberFormat="1" applyFont="1" applyBorder="1" applyAlignment="1">
      <alignment horizontal="center" vertical="center" wrapText="1"/>
    </xf>
    <xf numFmtId="181" fontId="11" fillId="0" borderId="43" xfId="25" applyNumberFormat="1" applyFont="1" applyBorder="1" applyAlignment="1">
      <alignment horizontal="center" vertical="center" wrapText="1"/>
    </xf>
    <xf numFmtId="0" fontId="11" fillId="0" borderId="27" xfId="25" applyNumberFormat="1" applyFont="1" applyBorder="1" applyAlignment="1">
      <alignment vertical="center" wrapText="1"/>
    </xf>
    <xf numFmtId="0" fontId="11" fillId="0" borderId="42" xfId="25" applyNumberFormat="1" applyFont="1" applyBorder="1" applyAlignment="1">
      <alignment horizontal="center" vertical="center" wrapText="1"/>
    </xf>
    <xf numFmtId="9" fontId="11" fillId="0" borderId="23" xfId="25" applyNumberFormat="1" applyFont="1" applyBorder="1" applyAlignment="1">
      <alignment horizontal="left" vertical="center" wrapText="1"/>
    </xf>
    <xf numFmtId="0" fontId="11" fillId="0" borderId="33" xfId="63" applyFont="1" applyBorder="1" applyAlignment="1">
      <alignment horizontal="left" vertical="center" wrapText="1"/>
      <protection/>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3" xfId="0" applyFont="1" applyBorder="1" applyAlignment="1">
      <alignment horizontal="left" vertical="center"/>
    </xf>
    <xf numFmtId="0" fontId="9" fillId="0" borderId="26" xfId="0" applyFont="1" applyBorder="1" applyAlignment="1">
      <alignment horizontal="center" vertical="center"/>
    </xf>
    <xf numFmtId="0" fontId="9" fillId="0" borderId="36" xfId="0" applyFont="1" applyBorder="1" applyAlignment="1">
      <alignment horizontal="center" vertical="center"/>
    </xf>
    <xf numFmtId="0" fontId="11" fillId="0" borderId="32" xfId="63" applyFont="1" applyBorder="1" applyAlignment="1">
      <alignment horizontal="left" vertical="center" wrapText="1"/>
      <protection/>
    </xf>
    <xf numFmtId="0" fontId="11" fillId="0" borderId="25" xfId="63" applyFont="1" applyBorder="1" applyAlignment="1">
      <alignment horizontal="left" vertical="center" wrapText="1"/>
      <protection/>
    </xf>
    <xf numFmtId="0" fontId="11" fillId="0" borderId="31" xfId="63" applyFont="1" applyBorder="1" applyAlignment="1">
      <alignment horizontal="left" vertical="center" wrapText="1"/>
      <protection/>
    </xf>
    <xf numFmtId="0" fontId="11" fillId="0" borderId="42" xfId="63" applyFont="1" applyBorder="1" applyAlignment="1">
      <alignment vertical="center" wrapText="1"/>
      <protection/>
    </xf>
    <xf numFmtId="0" fontId="11" fillId="0" borderId="28" xfId="63" applyFont="1" applyBorder="1" applyAlignment="1">
      <alignment vertical="center" wrapText="1"/>
      <protection/>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48" xfId="0" applyFont="1" applyBorder="1" applyAlignment="1">
      <alignment horizontal="left" vertical="center"/>
    </xf>
    <xf numFmtId="0" fontId="11" fillId="0" borderId="37" xfId="63" applyFont="1" applyBorder="1" applyAlignment="1">
      <alignment horizontal="left" vertical="center" wrapText="1"/>
      <protection/>
    </xf>
    <xf numFmtId="0" fontId="11" fillId="0" borderId="38" xfId="63" applyFont="1" applyBorder="1" applyAlignment="1">
      <alignment horizontal="left" vertical="center" wrapText="1"/>
      <protection/>
    </xf>
    <xf numFmtId="0" fontId="11" fillId="0" borderId="43" xfId="63" applyFont="1" applyBorder="1" applyAlignment="1">
      <alignment horizontal="left" vertical="center" wrapText="1"/>
      <protection/>
    </xf>
    <xf numFmtId="49" fontId="11" fillId="0" borderId="23" xfId="63" applyNumberFormat="1" applyFont="1" applyBorder="1" applyAlignment="1">
      <alignment horizontal="center" vertical="center" wrapText="1"/>
      <protection/>
    </xf>
    <xf numFmtId="49" fontId="11" fillId="0" borderId="32" xfId="63" applyNumberFormat="1" applyFont="1" applyBorder="1" applyAlignment="1">
      <alignment horizontal="center" vertical="center" wrapText="1"/>
      <protection/>
    </xf>
    <xf numFmtId="0" fontId="0" fillId="0" borderId="31" xfId="0" applyBorder="1" applyAlignment="1">
      <alignment horizontal="center" vertical="center" wrapText="1"/>
    </xf>
    <xf numFmtId="49" fontId="11" fillId="0" borderId="30" xfId="63" applyNumberFormat="1" applyFont="1" applyBorder="1" applyAlignment="1">
      <alignment horizontal="center" vertical="center" wrapText="1"/>
      <protection/>
    </xf>
    <xf numFmtId="49" fontId="11" fillId="0" borderId="43" xfId="63" applyNumberFormat="1" applyFont="1" applyBorder="1" applyAlignment="1">
      <alignment horizontal="center" vertical="center" wrapText="1"/>
      <protection/>
    </xf>
    <xf numFmtId="49" fontId="11" fillId="0" borderId="52" xfId="63" applyNumberFormat="1" applyFont="1" applyBorder="1" applyAlignment="1">
      <alignment horizontal="center" vertical="center" wrapText="1"/>
      <protection/>
    </xf>
    <xf numFmtId="49" fontId="11" fillId="0" borderId="53" xfId="63" applyNumberFormat="1" applyFont="1" applyBorder="1" applyAlignment="1">
      <alignment horizontal="center" vertical="center" wrapText="1"/>
      <protection/>
    </xf>
    <xf numFmtId="49" fontId="11" fillId="0" borderId="37" xfId="63" applyNumberFormat="1" applyFont="1" applyBorder="1" applyAlignment="1">
      <alignment horizontal="center" vertical="center" wrapText="1"/>
      <protection/>
    </xf>
    <xf numFmtId="179" fontId="11" fillId="0" borderId="49" xfId="63" applyNumberFormat="1" applyFont="1" applyBorder="1" applyAlignment="1">
      <alignment horizontal="center" vertical="center" wrapText="1"/>
      <protection/>
    </xf>
    <xf numFmtId="179" fontId="11" fillId="0" borderId="48" xfId="63" applyNumberFormat="1" applyFont="1" applyBorder="1" applyAlignment="1">
      <alignment horizontal="center" vertical="center" wrapText="1"/>
      <protection/>
    </xf>
    <xf numFmtId="0" fontId="11" fillId="0" borderId="49" xfId="63" applyFont="1" applyBorder="1" applyAlignment="1">
      <alignment vertical="center" wrapText="1"/>
      <protection/>
    </xf>
    <xf numFmtId="0" fontId="11" fillId="0" borderId="49" xfId="63" applyFont="1" applyBorder="1" applyAlignment="1">
      <alignment horizontal="left" vertical="center" wrapText="1"/>
      <protection/>
    </xf>
    <xf numFmtId="0" fontId="11" fillId="0" borderId="50" xfId="63" applyFont="1" applyBorder="1" applyAlignment="1">
      <alignment horizontal="left" vertical="center" wrapText="1"/>
      <protection/>
    </xf>
    <xf numFmtId="179" fontId="11" fillId="0" borderId="31" xfId="63" applyNumberFormat="1" applyFont="1" applyBorder="1" applyAlignment="1">
      <alignment horizontal="center" vertical="center" wrapText="1"/>
      <protection/>
    </xf>
    <xf numFmtId="0" fontId="11" fillId="0" borderId="28" xfId="63" applyFont="1" applyBorder="1" applyAlignment="1">
      <alignment horizontal="left" vertical="center" wrapText="1"/>
      <protection/>
    </xf>
    <xf numFmtId="0" fontId="11" fillId="0" borderId="28" xfId="63" applyFont="1" applyBorder="1" applyAlignment="1">
      <alignment horizontal="center" vertical="center" wrapText="1"/>
      <protection/>
    </xf>
    <xf numFmtId="0" fontId="11" fillId="0" borderId="36" xfId="63" applyFont="1" applyBorder="1" applyAlignment="1">
      <alignment horizontal="center" vertical="center" wrapText="1"/>
      <protection/>
    </xf>
    <xf numFmtId="49" fontId="11" fillId="0" borderId="26" xfId="63" applyNumberFormat="1" applyFont="1" applyBorder="1" applyAlignment="1">
      <alignment vertical="center" wrapText="1"/>
      <protection/>
    </xf>
    <xf numFmtId="49" fontId="11" fillId="0" borderId="26" xfId="63" applyNumberFormat="1" applyFont="1" applyBorder="1" applyAlignment="1">
      <alignment horizontal="left" vertical="center" wrapText="1"/>
      <protection/>
    </xf>
    <xf numFmtId="179" fontId="11" fillId="0" borderId="30" xfId="63" applyNumberFormat="1" applyFont="1" applyBorder="1" applyAlignment="1">
      <alignment horizontal="center" vertical="center" wrapText="1"/>
      <protection/>
    </xf>
    <xf numFmtId="179" fontId="11" fillId="0" borderId="23" xfId="63" applyNumberFormat="1" applyFont="1" applyBorder="1" applyAlignment="1">
      <alignment horizontal="center" vertical="center" wrapText="1"/>
      <protection/>
    </xf>
    <xf numFmtId="0" fontId="11" fillId="0" borderId="22" xfId="63" applyFont="1" applyBorder="1" applyAlignment="1">
      <alignment vertical="center" wrapText="1"/>
      <protection/>
    </xf>
    <xf numFmtId="49" fontId="11" fillId="0" borderId="22" xfId="63" applyNumberFormat="1" applyFont="1" applyBorder="1" applyAlignment="1">
      <alignment horizontal="left" vertical="center" wrapText="1"/>
      <protection/>
    </xf>
    <xf numFmtId="179" fontId="11" fillId="0" borderId="37" xfId="63" applyNumberFormat="1" applyFont="1" applyBorder="1" applyAlignment="1">
      <alignment horizontal="center" vertical="center" wrapText="1"/>
      <protection/>
    </xf>
    <xf numFmtId="179" fontId="11" fillId="0" borderId="43" xfId="63" applyNumberFormat="1" applyFont="1" applyBorder="1" applyAlignment="1">
      <alignment horizontal="center" vertical="center" wrapText="1"/>
      <protection/>
    </xf>
    <xf numFmtId="49" fontId="11" fillId="0" borderId="27" xfId="63" applyNumberFormat="1" applyFont="1" applyBorder="1" applyAlignment="1">
      <alignment vertical="center" wrapText="1"/>
      <protection/>
    </xf>
    <xf numFmtId="49" fontId="11" fillId="0" borderId="27" xfId="63" applyNumberFormat="1" applyFont="1" applyBorder="1" applyAlignment="1">
      <alignment horizontal="left" vertical="center" wrapText="1"/>
      <protection/>
    </xf>
    <xf numFmtId="0" fontId="11" fillId="0" borderId="48" xfId="63" applyFont="1" applyBorder="1" applyAlignment="1">
      <alignment horizontal="left" vertical="center" wrapText="1"/>
      <protection/>
    </xf>
    <xf numFmtId="49" fontId="11" fillId="0" borderId="30" xfId="63" applyNumberFormat="1" applyFont="1" applyBorder="1" applyAlignment="1">
      <alignment horizontal="left" vertical="center" wrapText="1"/>
      <protection/>
    </xf>
    <xf numFmtId="49" fontId="11" fillId="0" borderId="37" xfId="63" applyNumberFormat="1" applyFont="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3"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40" customWidth="1"/>
    <col min="2" max="2" width="9.375" style="41" customWidth="1"/>
    <col min="3" max="3" width="12.875" style="41" customWidth="1"/>
    <col min="4" max="4" width="11.875" style="41" customWidth="1"/>
    <col min="5" max="5" width="8.625" style="41" customWidth="1"/>
    <col min="6" max="6" width="11.50390625" style="41" customWidth="1"/>
    <col min="7" max="7" width="6.375" style="41" customWidth="1"/>
    <col min="8" max="8" width="12.875" style="41" customWidth="1"/>
    <col min="9" max="9" width="6.25390625" style="41" customWidth="1"/>
    <col min="10" max="10" width="12.875" style="41" customWidth="1"/>
    <col min="11" max="11" width="11.125" style="41" customWidth="1"/>
    <col min="12" max="12" width="6.875" style="41" customWidth="1"/>
    <col min="13" max="13" width="5.875" style="41" customWidth="1"/>
    <col min="14" max="14" width="8.875" style="41" customWidth="1"/>
    <col min="15" max="15" width="5.375" style="41" customWidth="1"/>
    <col min="16" max="16" width="8.375" style="41" customWidth="1"/>
    <col min="17" max="17" width="9.25390625" style="42" customWidth="1"/>
    <col min="18" max="18" width="12.125" style="41" customWidth="1"/>
    <col min="19" max="19" width="7.125" style="41" customWidth="1"/>
    <col min="20" max="20" width="12.625" style="41" customWidth="1"/>
    <col min="21" max="21" width="5.50390625" style="41" customWidth="1"/>
    <col min="22" max="22" width="10.25390625" style="41" customWidth="1"/>
    <col min="23" max="23" width="8.00390625" style="43" customWidth="1"/>
    <col min="24" max="24" width="6.00390625" style="41" customWidth="1"/>
    <col min="25" max="16384" width="9.00390625" style="41" customWidth="1"/>
  </cols>
  <sheetData>
    <row r="1" spans="1:23" ht="14.25" customHeight="1">
      <c r="A1" s="41" t="s">
        <v>0</v>
      </c>
      <c r="Q1" s="41"/>
      <c r="W1" s="41"/>
    </row>
    <row r="2" spans="1:23" s="70" customFormat="1" ht="14.25" customHeight="1">
      <c r="A2" s="73" t="s">
        <v>1</v>
      </c>
      <c r="B2" s="73"/>
      <c r="C2" s="73"/>
      <c r="D2" s="73"/>
      <c r="E2" s="73"/>
      <c r="F2" s="73"/>
      <c r="G2" s="73"/>
      <c r="H2" s="73"/>
      <c r="I2" s="73"/>
      <c r="J2" s="73"/>
      <c r="K2" s="73"/>
      <c r="L2" s="73"/>
      <c r="M2" s="73"/>
      <c r="N2" s="73"/>
      <c r="O2" s="73"/>
      <c r="P2" s="73"/>
      <c r="Q2" s="73"/>
      <c r="R2" s="73"/>
      <c r="S2" s="73"/>
      <c r="T2" s="73"/>
      <c r="U2" s="73"/>
      <c r="V2" s="73"/>
      <c r="W2" s="73"/>
    </row>
    <row r="3" spans="1:23" s="70" customFormat="1" ht="6" customHeight="1">
      <c r="A3" s="73"/>
      <c r="B3" s="73"/>
      <c r="C3" s="73"/>
      <c r="D3" s="73"/>
      <c r="E3" s="73"/>
      <c r="F3" s="73"/>
      <c r="G3" s="73"/>
      <c r="H3" s="73"/>
      <c r="I3" s="73"/>
      <c r="J3" s="73"/>
      <c r="K3" s="73"/>
      <c r="L3" s="73"/>
      <c r="M3" s="73"/>
      <c r="N3" s="73"/>
      <c r="O3" s="73"/>
      <c r="P3" s="73"/>
      <c r="Q3" s="73"/>
      <c r="R3" s="73"/>
      <c r="S3" s="73"/>
      <c r="T3" s="73"/>
      <c r="U3" s="73"/>
      <c r="V3" s="73"/>
      <c r="W3" s="73"/>
    </row>
    <row r="4" s="71" customFormat="1" ht="13.5" customHeight="1">
      <c r="A4" s="71" t="s">
        <v>2</v>
      </c>
    </row>
    <row r="5" spans="1:23" s="72" customFormat="1" ht="13.5" customHeight="1">
      <c r="A5" s="74" t="s">
        <v>3</v>
      </c>
      <c r="B5" s="74"/>
      <c r="C5" s="74"/>
      <c r="D5" s="74" t="s">
        <v>4</v>
      </c>
      <c r="E5" s="74"/>
      <c r="F5" s="74"/>
      <c r="G5" s="74"/>
      <c r="H5" s="74"/>
      <c r="I5" s="74"/>
      <c r="J5" s="74"/>
      <c r="K5" s="74"/>
      <c r="L5" s="74"/>
      <c r="M5" s="74"/>
      <c r="N5" s="74"/>
      <c r="O5" s="74"/>
      <c r="P5" s="74"/>
      <c r="Q5" s="74"/>
      <c r="R5" s="74"/>
      <c r="S5" s="74"/>
      <c r="T5" s="74"/>
      <c r="U5" s="74"/>
      <c r="V5" s="74"/>
      <c r="W5" s="74"/>
    </row>
    <row r="6" spans="1:23" s="72" customFormat="1" ht="39" customHeight="1">
      <c r="A6" s="75" t="s">
        <v>5</v>
      </c>
      <c r="B6" s="75"/>
      <c r="C6" s="75"/>
      <c r="D6" s="76" t="s">
        <v>6</v>
      </c>
      <c r="E6" s="76"/>
      <c r="F6" s="76"/>
      <c r="G6" s="76"/>
      <c r="H6" s="76"/>
      <c r="I6" s="76"/>
      <c r="J6" s="76"/>
      <c r="K6" s="76"/>
      <c r="L6" s="76"/>
      <c r="M6" s="76"/>
      <c r="N6" s="76"/>
      <c r="O6" s="76"/>
      <c r="P6" s="76"/>
      <c r="Q6" s="76"/>
      <c r="R6" s="76"/>
      <c r="S6" s="76"/>
      <c r="T6" s="76"/>
      <c r="U6" s="76"/>
      <c r="V6" s="76"/>
      <c r="W6" s="76"/>
    </row>
    <row r="7" spans="1:23" s="72" customFormat="1" ht="13.5" customHeight="1">
      <c r="A7" s="77" t="s">
        <v>7</v>
      </c>
      <c r="B7" s="78" t="s">
        <v>8</v>
      </c>
      <c r="C7" s="79" t="s">
        <v>9</v>
      </c>
      <c r="D7" s="80"/>
      <c r="E7" s="80"/>
      <c r="F7" s="80"/>
      <c r="G7" s="80"/>
      <c r="H7" s="80"/>
      <c r="I7" s="80"/>
      <c r="J7" s="80"/>
      <c r="K7" s="80"/>
      <c r="L7" s="80"/>
      <c r="M7" s="80"/>
      <c r="N7" s="150"/>
      <c r="O7" s="79" t="s">
        <v>10</v>
      </c>
      <c r="P7" s="150"/>
      <c r="Q7" s="85" t="s">
        <v>11</v>
      </c>
      <c r="R7" s="86"/>
      <c r="S7" s="86"/>
      <c r="T7" s="86"/>
      <c r="U7" s="86"/>
      <c r="V7" s="86"/>
      <c r="W7" s="84"/>
    </row>
    <row r="8" spans="1:23" s="72" customFormat="1" ht="13.5" customHeight="1">
      <c r="A8" s="81"/>
      <c r="B8" s="78"/>
      <c r="C8" s="82"/>
      <c r="D8" s="83"/>
      <c r="E8" s="83"/>
      <c r="F8" s="83"/>
      <c r="G8" s="83"/>
      <c r="H8" s="83"/>
      <c r="I8" s="83"/>
      <c r="J8" s="83"/>
      <c r="K8" s="83"/>
      <c r="L8" s="83"/>
      <c r="M8" s="83"/>
      <c r="N8" s="78"/>
      <c r="O8" s="82"/>
      <c r="P8" s="78"/>
      <c r="Q8" s="179" t="s">
        <v>12</v>
      </c>
      <c r="R8" s="74" t="s">
        <v>13</v>
      </c>
      <c r="S8" s="74"/>
      <c r="T8" s="74"/>
      <c r="U8" s="74"/>
      <c r="V8" s="74"/>
      <c r="W8" s="179" t="s">
        <v>14</v>
      </c>
    </row>
    <row r="9" spans="1:23" s="72" customFormat="1" ht="20.25" customHeight="1">
      <c r="A9" s="81"/>
      <c r="B9" s="84"/>
      <c r="C9" s="85"/>
      <c r="D9" s="86"/>
      <c r="E9" s="86"/>
      <c r="F9" s="86"/>
      <c r="G9" s="86"/>
      <c r="H9" s="86"/>
      <c r="I9" s="86"/>
      <c r="J9" s="86"/>
      <c r="K9" s="86"/>
      <c r="L9" s="86"/>
      <c r="M9" s="86"/>
      <c r="N9" s="84"/>
      <c r="O9" s="85"/>
      <c r="P9" s="84"/>
      <c r="Q9" s="180"/>
      <c r="R9" s="74" t="s">
        <v>15</v>
      </c>
      <c r="S9" s="74"/>
      <c r="T9" s="74"/>
      <c r="U9" s="74" t="s">
        <v>16</v>
      </c>
      <c r="V9" s="74"/>
      <c r="W9" s="180"/>
    </row>
    <row r="10" spans="1:23" s="72" customFormat="1" ht="13.5" customHeight="1">
      <c r="A10" s="81"/>
      <c r="B10" s="87">
        <v>1</v>
      </c>
      <c r="C10" s="88" t="s">
        <v>17</v>
      </c>
      <c r="D10" s="89"/>
      <c r="E10" s="89"/>
      <c r="F10" s="89"/>
      <c r="G10" s="89"/>
      <c r="H10" s="89"/>
      <c r="I10" s="89"/>
      <c r="J10" s="89"/>
      <c r="K10" s="89"/>
      <c r="L10" s="89"/>
      <c r="M10" s="89"/>
      <c r="N10" s="151"/>
      <c r="O10" s="152" t="s">
        <v>18</v>
      </c>
      <c r="P10" s="153"/>
      <c r="Q10" s="181">
        <f>R10+U10</f>
        <v>23417.89</v>
      </c>
      <c r="R10" s="182">
        <v>20435.47</v>
      </c>
      <c r="S10" s="183"/>
      <c r="T10" s="184"/>
      <c r="U10" s="182">
        <v>2982.42</v>
      </c>
      <c r="V10" s="184"/>
      <c r="W10" s="185"/>
    </row>
    <row r="11" spans="1:23" s="72" customFormat="1" ht="13.5" customHeight="1">
      <c r="A11" s="81"/>
      <c r="B11" s="87">
        <v>2</v>
      </c>
      <c r="C11" s="88" t="s">
        <v>19</v>
      </c>
      <c r="D11" s="89"/>
      <c r="E11" s="89"/>
      <c r="F11" s="89"/>
      <c r="G11" s="89"/>
      <c r="H11" s="89"/>
      <c r="I11" s="89"/>
      <c r="J11" s="89"/>
      <c r="K11" s="89"/>
      <c r="L11" s="89"/>
      <c r="M11" s="89"/>
      <c r="N11" s="151"/>
      <c r="O11" s="152" t="s">
        <v>20</v>
      </c>
      <c r="P11" s="153"/>
      <c r="Q11" s="181">
        <f aca="true" t="shared" si="0" ref="Q11:Q16">R11+U11</f>
        <v>3456.46</v>
      </c>
      <c r="R11" s="182">
        <v>3313.67</v>
      </c>
      <c r="S11" s="183"/>
      <c r="T11" s="184"/>
      <c r="U11" s="182">
        <v>142.79</v>
      </c>
      <c r="V11" s="184"/>
      <c r="W11" s="185"/>
    </row>
    <row r="12" spans="1:23" s="72" customFormat="1" ht="14.25" customHeight="1">
      <c r="A12" s="81"/>
      <c r="B12" s="87">
        <v>3</v>
      </c>
      <c r="C12" s="88" t="s">
        <v>21</v>
      </c>
      <c r="D12" s="89"/>
      <c r="E12" s="89"/>
      <c r="F12" s="89"/>
      <c r="G12" s="89"/>
      <c r="H12" s="89"/>
      <c r="I12" s="89"/>
      <c r="J12" s="89"/>
      <c r="K12" s="89"/>
      <c r="L12" s="89"/>
      <c r="M12" s="89"/>
      <c r="N12" s="151"/>
      <c r="O12" s="152" t="s">
        <v>22</v>
      </c>
      <c r="P12" s="153"/>
      <c r="Q12" s="181">
        <f t="shared" si="0"/>
        <v>7002.8</v>
      </c>
      <c r="R12" s="182"/>
      <c r="S12" s="183"/>
      <c r="T12" s="184"/>
      <c r="U12" s="182">
        <v>7002.8</v>
      </c>
      <c r="V12" s="184"/>
      <c r="W12" s="185"/>
    </row>
    <row r="13" spans="1:23" s="72" customFormat="1" ht="13.5" customHeight="1">
      <c r="A13" s="81"/>
      <c r="B13" s="87">
        <v>4</v>
      </c>
      <c r="C13" s="88" t="s">
        <v>23</v>
      </c>
      <c r="D13" s="89"/>
      <c r="E13" s="89"/>
      <c r="F13" s="89"/>
      <c r="G13" s="89"/>
      <c r="H13" s="89"/>
      <c r="I13" s="89"/>
      <c r="J13" s="89"/>
      <c r="K13" s="89"/>
      <c r="L13" s="89"/>
      <c r="M13" s="89"/>
      <c r="N13" s="151"/>
      <c r="O13" s="152" t="s">
        <v>24</v>
      </c>
      <c r="P13" s="153"/>
      <c r="Q13" s="181">
        <f t="shared" si="0"/>
        <v>500</v>
      </c>
      <c r="R13" s="182"/>
      <c r="S13" s="183"/>
      <c r="T13" s="184"/>
      <c r="U13" s="182">
        <v>500</v>
      </c>
      <c r="V13" s="184"/>
      <c r="W13" s="185"/>
    </row>
    <row r="14" spans="1:23" s="72" customFormat="1" ht="13.5" customHeight="1">
      <c r="A14" s="81"/>
      <c r="B14" s="87">
        <v>5</v>
      </c>
      <c r="C14" s="88" t="s">
        <v>25</v>
      </c>
      <c r="D14" s="89"/>
      <c r="E14" s="89"/>
      <c r="F14" s="89"/>
      <c r="G14" s="89"/>
      <c r="H14" s="89"/>
      <c r="I14" s="89"/>
      <c r="J14" s="89"/>
      <c r="K14" s="89"/>
      <c r="L14" s="89"/>
      <c r="M14" s="89"/>
      <c r="N14" s="151"/>
      <c r="O14" s="152" t="s">
        <v>26</v>
      </c>
      <c r="P14" s="153"/>
      <c r="Q14" s="181">
        <f t="shared" si="0"/>
        <v>750</v>
      </c>
      <c r="R14" s="182"/>
      <c r="S14" s="183"/>
      <c r="T14" s="184"/>
      <c r="U14" s="182">
        <v>750</v>
      </c>
      <c r="V14" s="184"/>
      <c r="W14" s="185"/>
    </row>
    <row r="15" spans="1:23" s="72" customFormat="1" ht="13.5" customHeight="1">
      <c r="A15" s="81"/>
      <c r="B15" s="87">
        <v>6</v>
      </c>
      <c r="C15" s="88" t="s">
        <v>27</v>
      </c>
      <c r="D15" s="89"/>
      <c r="E15" s="89"/>
      <c r="F15" s="89"/>
      <c r="G15" s="89"/>
      <c r="H15" s="89"/>
      <c r="I15" s="89"/>
      <c r="J15" s="89"/>
      <c r="K15" s="89"/>
      <c r="L15" s="89"/>
      <c r="M15" s="89"/>
      <c r="N15" s="151"/>
      <c r="O15" s="152" t="s">
        <v>28</v>
      </c>
      <c r="P15" s="153"/>
      <c r="Q15" s="181">
        <f t="shared" si="0"/>
        <v>1183.4</v>
      </c>
      <c r="R15" s="182"/>
      <c r="S15" s="183"/>
      <c r="T15" s="184"/>
      <c r="U15" s="182">
        <v>1183.4</v>
      </c>
      <c r="V15" s="184"/>
      <c r="W15" s="185"/>
    </row>
    <row r="16" spans="1:23" s="72" customFormat="1" ht="13.5" customHeight="1">
      <c r="A16" s="81"/>
      <c r="B16" s="87">
        <v>7</v>
      </c>
      <c r="C16" s="88" t="s">
        <v>29</v>
      </c>
      <c r="D16" s="89"/>
      <c r="E16" s="89"/>
      <c r="F16" s="89"/>
      <c r="G16" s="89"/>
      <c r="H16" s="89"/>
      <c r="I16" s="89"/>
      <c r="J16" s="89"/>
      <c r="K16" s="89"/>
      <c r="L16" s="89"/>
      <c r="M16" s="89"/>
      <c r="N16" s="151"/>
      <c r="O16" s="152" t="s">
        <v>30</v>
      </c>
      <c r="P16" s="153"/>
      <c r="Q16" s="181">
        <f t="shared" si="0"/>
        <v>14950.95</v>
      </c>
      <c r="R16" s="182">
        <v>14458.26</v>
      </c>
      <c r="S16" s="183"/>
      <c r="T16" s="184"/>
      <c r="U16" s="186">
        <v>492.69</v>
      </c>
      <c r="V16" s="187"/>
      <c r="W16" s="185"/>
    </row>
    <row r="17" spans="1:23" s="72" customFormat="1" ht="13.5" customHeight="1">
      <c r="A17" s="90"/>
      <c r="B17" s="91" t="s">
        <v>31</v>
      </c>
      <c r="C17" s="92"/>
      <c r="D17" s="92"/>
      <c r="E17" s="92"/>
      <c r="F17" s="92"/>
      <c r="G17" s="92"/>
      <c r="H17" s="92"/>
      <c r="I17" s="92"/>
      <c r="J17" s="92"/>
      <c r="K17" s="92"/>
      <c r="L17" s="92"/>
      <c r="M17" s="92"/>
      <c r="N17" s="92"/>
      <c r="O17" s="92"/>
      <c r="P17" s="154"/>
      <c r="Q17" s="181">
        <f>SUM(Q10:Q16)</f>
        <v>51261.5</v>
      </c>
      <c r="R17" s="188">
        <f>SUM(R10:T16)</f>
        <v>38207.4</v>
      </c>
      <c r="S17" s="189"/>
      <c r="T17" s="190"/>
      <c r="U17" s="188">
        <f>SUM(U10:V16)</f>
        <v>13054.1</v>
      </c>
      <c r="V17" s="190"/>
      <c r="W17" s="191"/>
    </row>
    <row r="18" spans="1:23" s="72" customFormat="1" ht="13.5" customHeight="1">
      <c r="A18" s="93" t="s">
        <v>32</v>
      </c>
      <c r="B18" s="94" t="s">
        <v>8</v>
      </c>
      <c r="C18" s="95" t="s">
        <v>33</v>
      </c>
      <c r="D18" s="96"/>
      <c r="E18" s="96"/>
      <c r="F18" s="96"/>
      <c r="G18" s="96"/>
      <c r="H18" s="96"/>
      <c r="I18" s="96"/>
      <c r="J18" s="96"/>
      <c r="K18" s="96"/>
      <c r="L18" s="95" t="s">
        <v>34</v>
      </c>
      <c r="M18" s="96"/>
      <c r="N18" s="96"/>
      <c r="O18" s="96"/>
      <c r="P18" s="94"/>
      <c r="Q18" s="192" t="s">
        <v>11</v>
      </c>
      <c r="R18" s="192"/>
      <c r="S18" s="192"/>
      <c r="T18" s="192"/>
      <c r="U18" s="192"/>
      <c r="V18" s="192"/>
      <c r="W18" s="192"/>
    </row>
    <row r="19" spans="1:23" s="72" customFormat="1" ht="13.5" customHeight="1">
      <c r="A19" s="93"/>
      <c r="B19" s="97"/>
      <c r="C19" s="98"/>
      <c r="D19" s="99"/>
      <c r="E19" s="99"/>
      <c r="F19" s="99"/>
      <c r="G19" s="99"/>
      <c r="H19" s="99"/>
      <c r="I19" s="99"/>
      <c r="J19" s="99"/>
      <c r="K19" s="99"/>
      <c r="L19" s="155"/>
      <c r="M19" s="156"/>
      <c r="N19" s="156"/>
      <c r="O19" s="156"/>
      <c r="P19" s="97"/>
      <c r="Q19" s="193" t="s">
        <v>12</v>
      </c>
      <c r="R19" s="194" t="s">
        <v>13</v>
      </c>
      <c r="S19" s="194"/>
      <c r="T19" s="194"/>
      <c r="U19" s="194"/>
      <c r="V19" s="194"/>
      <c r="W19" s="193" t="s">
        <v>14</v>
      </c>
    </row>
    <row r="20" spans="1:23" s="72" customFormat="1" ht="13.5" customHeight="1">
      <c r="A20" s="93"/>
      <c r="B20" s="100"/>
      <c r="C20" s="101" t="s">
        <v>35</v>
      </c>
      <c r="D20" s="102" t="s">
        <v>36</v>
      </c>
      <c r="E20" s="103"/>
      <c r="F20" s="103"/>
      <c r="G20" s="103"/>
      <c r="H20" s="103"/>
      <c r="I20" s="103"/>
      <c r="J20" s="103"/>
      <c r="K20" s="103"/>
      <c r="L20" s="98"/>
      <c r="M20" s="99"/>
      <c r="N20" s="99"/>
      <c r="O20" s="99"/>
      <c r="P20" s="100"/>
      <c r="Q20" s="195"/>
      <c r="R20" s="194" t="s">
        <v>15</v>
      </c>
      <c r="S20" s="194"/>
      <c r="T20" s="194"/>
      <c r="U20" s="194" t="s">
        <v>16</v>
      </c>
      <c r="V20" s="194"/>
      <c r="W20" s="195"/>
    </row>
    <row r="21" spans="1:23" ht="13.5" customHeight="1">
      <c r="A21" s="93"/>
      <c r="B21" s="104">
        <v>1</v>
      </c>
      <c r="C21" s="105" t="s">
        <v>37</v>
      </c>
      <c r="D21" s="106" t="s">
        <v>38</v>
      </c>
      <c r="E21" s="107"/>
      <c r="F21" s="107"/>
      <c r="G21" s="107"/>
      <c r="H21" s="107"/>
      <c r="I21" s="107"/>
      <c r="J21" s="107"/>
      <c r="K21" s="114"/>
      <c r="L21" s="106" t="s">
        <v>39</v>
      </c>
      <c r="M21" s="107"/>
      <c r="N21" s="107"/>
      <c r="O21" s="107"/>
      <c r="P21" s="114"/>
      <c r="Q21" s="196">
        <f>R21+U21</f>
        <v>21013.210000000003</v>
      </c>
      <c r="R21" s="197">
        <v>20434.99</v>
      </c>
      <c r="S21" s="198"/>
      <c r="T21" s="199"/>
      <c r="U21" s="197">
        <v>578.22</v>
      </c>
      <c r="V21" s="199"/>
      <c r="W21" s="200"/>
    </row>
    <row r="22" spans="1:23" ht="13.5" customHeight="1">
      <c r="A22" s="93"/>
      <c r="B22" s="104">
        <v>2</v>
      </c>
      <c r="C22" s="105" t="s">
        <v>40</v>
      </c>
      <c r="D22" s="106" t="s">
        <v>41</v>
      </c>
      <c r="E22" s="107"/>
      <c r="F22" s="107"/>
      <c r="G22" s="107"/>
      <c r="H22" s="107"/>
      <c r="I22" s="107"/>
      <c r="J22" s="107"/>
      <c r="K22" s="114"/>
      <c r="L22" s="106" t="s">
        <v>39</v>
      </c>
      <c r="M22" s="107"/>
      <c r="N22" s="107"/>
      <c r="O22" s="107"/>
      <c r="P22" s="114"/>
      <c r="Q22" s="196">
        <f aca="true" t="shared" si="1" ref="Q22:Q31">R22+U22</f>
        <v>2104.2</v>
      </c>
      <c r="R22" s="201"/>
      <c r="S22" s="202"/>
      <c r="T22" s="203"/>
      <c r="U22" s="196">
        <v>2104.2</v>
      </c>
      <c r="V22" s="196"/>
      <c r="W22" s="204"/>
    </row>
    <row r="23" spans="1:23" ht="13.5" customHeight="1">
      <c r="A23" s="93"/>
      <c r="B23" s="104">
        <v>3</v>
      </c>
      <c r="C23" s="105" t="s">
        <v>42</v>
      </c>
      <c r="D23" s="106" t="s">
        <v>43</v>
      </c>
      <c r="E23" s="107"/>
      <c r="F23" s="107"/>
      <c r="G23" s="107"/>
      <c r="H23" s="107"/>
      <c r="I23" s="107"/>
      <c r="J23" s="107"/>
      <c r="K23" s="114"/>
      <c r="L23" s="106" t="s">
        <v>39</v>
      </c>
      <c r="M23" s="107"/>
      <c r="N23" s="107"/>
      <c r="O23" s="107"/>
      <c r="P23" s="114"/>
      <c r="Q23" s="196">
        <f t="shared" si="1"/>
        <v>3456.66</v>
      </c>
      <c r="R23" s="197">
        <v>3313.87</v>
      </c>
      <c r="S23" s="198"/>
      <c r="T23" s="199"/>
      <c r="U23" s="197">
        <v>142.79</v>
      </c>
      <c r="V23" s="199"/>
      <c r="W23" s="205"/>
    </row>
    <row r="24" spans="1:23" ht="22.5" customHeight="1">
      <c r="A24" s="93"/>
      <c r="B24" s="104">
        <v>4</v>
      </c>
      <c r="C24" s="105" t="s">
        <v>44</v>
      </c>
      <c r="D24" s="106" t="s">
        <v>45</v>
      </c>
      <c r="E24" s="107"/>
      <c r="F24" s="107"/>
      <c r="G24" s="107"/>
      <c r="H24" s="107"/>
      <c r="I24" s="107"/>
      <c r="J24" s="107"/>
      <c r="K24" s="114"/>
      <c r="L24" s="106" t="s">
        <v>46</v>
      </c>
      <c r="M24" s="107"/>
      <c r="N24" s="107"/>
      <c r="O24" s="107"/>
      <c r="P24" s="114"/>
      <c r="Q24" s="196">
        <f t="shared" si="1"/>
        <v>7002.8</v>
      </c>
      <c r="R24" s="197"/>
      <c r="S24" s="198"/>
      <c r="T24" s="199"/>
      <c r="U24" s="206">
        <v>7002.8</v>
      </c>
      <c r="V24" s="207"/>
      <c r="W24" s="205"/>
    </row>
    <row r="25" spans="1:23" ht="24" customHeight="1">
      <c r="A25" s="93"/>
      <c r="B25" s="104">
        <v>5</v>
      </c>
      <c r="C25" s="108" t="s">
        <v>47</v>
      </c>
      <c r="D25" s="109" t="s">
        <v>48</v>
      </c>
      <c r="E25" s="109"/>
      <c r="F25" s="109"/>
      <c r="G25" s="109"/>
      <c r="H25" s="109"/>
      <c r="I25" s="109"/>
      <c r="J25" s="109"/>
      <c r="K25" s="157"/>
      <c r="L25" s="106" t="s">
        <v>49</v>
      </c>
      <c r="M25" s="107"/>
      <c r="N25" s="107"/>
      <c r="O25" s="107"/>
      <c r="P25" s="114"/>
      <c r="Q25" s="196">
        <f t="shared" si="1"/>
        <v>300</v>
      </c>
      <c r="R25" s="197"/>
      <c r="S25" s="198"/>
      <c r="T25" s="199"/>
      <c r="U25" s="197">
        <v>300</v>
      </c>
      <c r="V25" s="199"/>
      <c r="W25" s="205"/>
    </row>
    <row r="26" spans="1:23" ht="24.75" customHeight="1">
      <c r="A26" s="93"/>
      <c r="B26" s="104">
        <v>6</v>
      </c>
      <c r="C26" s="108" t="s">
        <v>50</v>
      </c>
      <c r="D26" s="110" t="s">
        <v>51</v>
      </c>
      <c r="E26" s="109"/>
      <c r="F26" s="109"/>
      <c r="G26" s="109"/>
      <c r="H26" s="109"/>
      <c r="I26" s="109"/>
      <c r="J26" s="109"/>
      <c r="K26" s="157"/>
      <c r="L26" s="106" t="s">
        <v>52</v>
      </c>
      <c r="M26" s="107"/>
      <c r="N26" s="107"/>
      <c r="O26" s="107"/>
      <c r="P26" s="114"/>
      <c r="Q26" s="196">
        <f t="shared" si="1"/>
        <v>200</v>
      </c>
      <c r="R26" s="197"/>
      <c r="S26" s="198"/>
      <c r="T26" s="199"/>
      <c r="U26" s="197">
        <v>200</v>
      </c>
      <c r="V26" s="199"/>
      <c r="W26" s="205"/>
    </row>
    <row r="27" spans="1:23" ht="23.25" customHeight="1">
      <c r="A27" s="93"/>
      <c r="B27" s="104">
        <v>7</v>
      </c>
      <c r="C27" s="108" t="s">
        <v>53</v>
      </c>
      <c r="D27" s="110" t="s">
        <v>54</v>
      </c>
      <c r="E27" s="109"/>
      <c r="F27" s="109"/>
      <c r="G27" s="109"/>
      <c r="H27" s="109"/>
      <c r="I27" s="109"/>
      <c r="J27" s="109"/>
      <c r="K27" s="157"/>
      <c r="L27" s="106" t="s">
        <v>55</v>
      </c>
      <c r="M27" s="107"/>
      <c r="N27" s="107"/>
      <c r="O27" s="107"/>
      <c r="P27" s="114"/>
      <c r="Q27" s="196">
        <f t="shared" si="1"/>
        <v>750</v>
      </c>
      <c r="R27" s="197"/>
      <c r="S27" s="198"/>
      <c r="T27" s="199"/>
      <c r="U27" s="197">
        <v>750</v>
      </c>
      <c r="V27" s="199"/>
      <c r="W27" s="205"/>
    </row>
    <row r="28" spans="1:23" ht="33" customHeight="1">
      <c r="A28" s="93"/>
      <c r="B28" s="104">
        <v>8</v>
      </c>
      <c r="C28" s="108" t="s">
        <v>56</v>
      </c>
      <c r="D28" s="110" t="s">
        <v>57</v>
      </c>
      <c r="E28" s="109"/>
      <c r="F28" s="109"/>
      <c r="G28" s="109"/>
      <c r="H28" s="109"/>
      <c r="I28" s="109"/>
      <c r="J28" s="109"/>
      <c r="K28" s="157"/>
      <c r="L28" s="106" t="s">
        <v>58</v>
      </c>
      <c r="M28" s="107"/>
      <c r="N28" s="107"/>
      <c r="O28" s="107"/>
      <c r="P28" s="114"/>
      <c r="Q28" s="196">
        <f t="shared" si="1"/>
        <v>733.4</v>
      </c>
      <c r="R28" s="197"/>
      <c r="S28" s="198"/>
      <c r="T28" s="199"/>
      <c r="U28" s="197">
        <v>733.4</v>
      </c>
      <c r="V28" s="199"/>
      <c r="W28" s="205"/>
    </row>
    <row r="29" spans="1:23" ht="36" customHeight="1">
      <c r="A29" s="93"/>
      <c r="B29" s="104">
        <v>9</v>
      </c>
      <c r="C29" s="108" t="s">
        <v>59</v>
      </c>
      <c r="D29" s="110" t="s">
        <v>60</v>
      </c>
      <c r="E29" s="109"/>
      <c r="F29" s="109"/>
      <c r="G29" s="109"/>
      <c r="H29" s="109"/>
      <c r="I29" s="109"/>
      <c r="J29" s="109"/>
      <c r="K29" s="157"/>
      <c r="L29" s="106" t="s">
        <v>61</v>
      </c>
      <c r="M29" s="107"/>
      <c r="N29" s="107"/>
      <c r="O29" s="107"/>
      <c r="P29" s="114"/>
      <c r="Q29" s="196">
        <f t="shared" si="1"/>
        <v>450</v>
      </c>
      <c r="R29" s="197"/>
      <c r="S29" s="198"/>
      <c r="T29" s="199"/>
      <c r="U29" s="197">
        <v>450</v>
      </c>
      <c r="V29" s="199"/>
      <c r="W29" s="205"/>
    </row>
    <row r="30" spans="1:23" ht="14.25" customHeight="1">
      <c r="A30" s="93"/>
      <c r="B30" s="104">
        <v>10</v>
      </c>
      <c r="C30" s="105" t="s">
        <v>62</v>
      </c>
      <c r="D30" s="106" t="s">
        <v>63</v>
      </c>
      <c r="E30" s="107"/>
      <c r="F30" s="107"/>
      <c r="G30" s="107"/>
      <c r="H30" s="107"/>
      <c r="I30" s="107"/>
      <c r="J30" s="107"/>
      <c r="K30" s="114"/>
      <c r="L30" s="106"/>
      <c r="M30" s="107"/>
      <c r="N30" s="107"/>
      <c r="O30" s="107"/>
      <c r="P30" s="114"/>
      <c r="Q30" s="208">
        <f t="shared" si="1"/>
        <v>15251.230000000001</v>
      </c>
      <c r="R30" s="209">
        <v>14458.54</v>
      </c>
      <c r="S30" s="210"/>
      <c r="T30" s="211"/>
      <c r="U30" s="209">
        <v>792.69</v>
      </c>
      <c r="V30" s="211"/>
      <c r="W30" s="212"/>
    </row>
    <row r="31" spans="1:23" ht="13.5" customHeight="1">
      <c r="A31" s="93"/>
      <c r="B31" s="91" t="s">
        <v>31</v>
      </c>
      <c r="C31" s="92"/>
      <c r="D31" s="92"/>
      <c r="E31" s="92"/>
      <c r="F31" s="92"/>
      <c r="G31" s="92"/>
      <c r="H31" s="92"/>
      <c r="I31" s="92"/>
      <c r="J31" s="92"/>
      <c r="K31" s="92"/>
      <c r="L31" s="92"/>
      <c r="M31" s="92"/>
      <c r="N31" s="92"/>
      <c r="O31" s="92"/>
      <c r="P31" s="154"/>
      <c r="Q31" s="208">
        <f t="shared" si="1"/>
        <v>51261.5</v>
      </c>
      <c r="R31" s="213">
        <f>SUM(R21:T30)</f>
        <v>38207.4</v>
      </c>
      <c r="S31" s="214"/>
      <c r="T31" s="215"/>
      <c r="U31" s="213">
        <f>SUM(U21:V30)</f>
        <v>13054.1</v>
      </c>
      <c r="V31" s="215"/>
      <c r="W31" s="216"/>
    </row>
    <row r="32" spans="1:23" ht="13.5" customHeight="1">
      <c r="A32" s="111" t="s">
        <v>64</v>
      </c>
      <c r="B32" s="112" t="s">
        <v>8</v>
      </c>
      <c r="C32" s="113" t="s">
        <v>35</v>
      </c>
      <c r="D32" s="113" t="s">
        <v>65</v>
      </c>
      <c r="E32" s="113"/>
      <c r="F32" s="113"/>
      <c r="G32" s="113"/>
      <c r="H32" s="113"/>
      <c r="I32" s="113"/>
      <c r="J32" s="113"/>
      <c r="K32" s="113"/>
      <c r="L32" s="113" t="s">
        <v>66</v>
      </c>
      <c r="M32" s="113"/>
      <c r="N32" s="113"/>
      <c r="O32" s="113"/>
      <c r="P32" s="113"/>
      <c r="Q32" s="113"/>
      <c r="R32" s="113"/>
      <c r="S32" s="113"/>
      <c r="T32" s="217" t="s">
        <v>67</v>
      </c>
      <c r="U32" s="217"/>
      <c r="V32" s="217"/>
      <c r="W32" s="217"/>
    </row>
    <row r="33" spans="1:23" ht="24" customHeight="1">
      <c r="A33" s="111"/>
      <c r="B33" s="114"/>
      <c r="C33" s="74"/>
      <c r="D33" s="74" t="s">
        <v>68</v>
      </c>
      <c r="E33" s="74"/>
      <c r="F33" s="74" t="s">
        <v>69</v>
      </c>
      <c r="G33" s="74"/>
      <c r="H33" s="74" t="s">
        <v>70</v>
      </c>
      <c r="I33" s="74"/>
      <c r="J33" s="74" t="s">
        <v>71</v>
      </c>
      <c r="K33" s="74"/>
      <c r="L33" s="74" t="s">
        <v>72</v>
      </c>
      <c r="M33" s="74"/>
      <c r="N33" s="158" t="s">
        <v>73</v>
      </c>
      <c r="O33" s="158"/>
      <c r="P33" s="158" t="s">
        <v>74</v>
      </c>
      <c r="Q33" s="158"/>
      <c r="R33" s="158" t="s">
        <v>75</v>
      </c>
      <c r="S33" s="158"/>
      <c r="T33" s="158" t="s">
        <v>76</v>
      </c>
      <c r="U33" s="158"/>
      <c r="V33" s="158" t="s">
        <v>77</v>
      </c>
      <c r="W33" s="158"/>
    </row>
    <row r="34" spans="1:23" ht="13.5" customHeight="1">
      <c r="A34" s="111"/>
      <c r="B34" s="114"/>
      <c r="C34" s="74"/>
      <c r="D34" s="74" t="s">
        <v>78</v>
      </c>
      <c r="E34" s="74" t="s">
        <v>79</v>
      </c>
      <c r="F34" s="74" t="s">
        <v>78</v>
      </c>
      <c r="G34" s="74" t="s">
        <v>79</v>
      </c>
      <c r="H34" s="74" t="s">
        <v>78</v>
      </c>
      <c r="I34" s="74" t="s">
        <v>79</v>
      </c>
      <c r="J34" s="74" t="s">
        <v>78</v>
      </c>
      <c r="K34" s="74" t="s">
        <v>79</v>
      </c>
      <c r="L34" s="74" t="s">
        <v>78</v>
      </c>
      <c r="M34" s="74" t="s">
        <v>79</v>
      </c>
      <c r="N34" s="74" t="s">
        <v>78</v>
      </c>
      <c r="O34" s="74" t="s">
        <v>79</v>
      </c>
      <c r="P34" s="74" t="s">
        <v>78</v>
      </c>
      <c r="Q34" s="74" t="s">
        <v>79</v>
      </c>
      <c r="R34" s="74" t="s">
        <v>78</v>
      </c>
      <c r="S34" s="74" t="s">
        <v>79</v>
      </c>
      <c r="T34" s="74" t="s">
        <v>78</v>
      </c>
      <c r="U34" s="74" t="s">
        <v>79</v>
      </c>
      <c r="V34" s="74" t="s">
        <v>78</v>
      </c>
      <c r="W34" s="74" t="s">
        <v>79</v>
      </c>
    </row>
    <row r="35" spans="1:23" ht="21" customHeight="1">
      <c r="A35" s="111"/>
      <c r="B35" s="87">
        <v>1</v>
      </c>
      <c r="C35" s="105" t="s">
        <v>37</v>
      </c>
      <c r="D35" s="105" t="s">
        <v>80</v>
      </c>
      <c r="E35" s="115" t="s">
        <v>81</v>
      </c>
      <c r="F35" s="105" t="s">
        <v>82</v>
      </c>
      <c r="G35" s="105" t="s">
        <v>83</v>
      </c>
      <c r="H35" s="105" t="s">
        <v>84</v>
      </c>
      <c r="I35" s="105" t="s">
        <v>85</v>
      </c>
      <c r="J35" s="105" t="s">
        <v>86</v>
      </c>
      <c r="K35" s="159" t="s">
        <v>87</v>
      </c>
      <c r="L35" s="105"/>
      <c r="M35" s="105"/>
      <c r="N35" s="105"/>
      <c r="O35" s="105"/>
      <c r="P35" s="105"/>
      <c r="Q35" s="105"/>
      <c r="R35" s="105"/>
      <c r="S35" s="105"/>
      <c r="T35" s="105" t="s">
        <v>88</v>
      </c>
      <c r="U35" s="105">
        <v>0.9</v>
      </c>
      <c r="V35" s="105"/>
      <c r="W35" s="105"/>
    </row>
    <row r="36" spans="1:23" ht="22.5" customHeight="1">
      <c r="A36" s="111"/>
      <c r="B36" s="87">
        <v>2</v>
      </c>
      <c r="C36" s="105" t="s">
        <v>40</v>
      </c>
      <c r="D36" s="116"/>
      <c r="E36" s="105"/>
      <c r="F36" s="105" t="s">
        <v>89</v>
      </c>
      <c r="G36" s="105">
        <v>1</v>
      </c>
      <c r="H36" s="105" t="s">
        <v>90</v>
      </c>
      <c r="I36" s="105" t="s">
        <v>91</v>
      </c>
      <c r="J36" s="105" t="s">
        <v>92</v>
      </c>
      <c r="K36" s="115" t="s">
        <v>93</v>
      </c>
      <c r="L36" s="105"/>
      <c r="M36" s="105"/>
      <c r="N36" s="105"/>
      <c r="O36" s="105"/>
      <c r="P36" s="105"/>
      <c r="Q36" s="105"/>
      <c r="R36" s="105" t="s">
        <v>94</v>
      </c>
      <c r="S36" s="105">
        <v>1</v>
      </c>
      <c r="T36" s="105"/>
      <c r="U36" s="105"/>
      <c r="V36" s="105"/>
      <c r="W36" s="105"/>
    </row>
    <row r="37" spans="1:23" ht="21.75" customHeight="1">
      <c r="A37" s="111"/>
      <c r="B37" s="87">
        <v>3</v>
      </c>
      <c r="C37" s="105" t="s">
        <v>42</v>
      </c>
      <c r="D37" s="105" t="s">
        <v>80</v>
      </c>
      <c r="E37" s="117" t="s">
        <v>95</v>
      </c>
      <c r="F37" s="118" t="s">
        <v>96</v>
      </c>
      <c r="G37" s="105" t="s">
        <v>83</v>
      </c>
      <c r="H37" s="118" t="s">
        <v>97</v>
      </c>
      <c r="I37" s="118" t="s">
        <v>98</v>
      </c>
      <c r="J37" s="118"/>
      <c r="K37" s="118"/>
      <c r="L37" s="118"/>
      <c r="M37" s="118"/>
      <c r="N37" s="118"/>
      <c r="O37" s="118"/>
      <c r="P37" s="118"/>
      <c r="Q37" s="118"/>
      <c r="R37" s="118"/>
      <c r="S37" s="118"/>
      <c r="T37" s="118" t="s">
        <v>99</v>
      </c>
      <c r="U37" s="118">
        <v>0.9</v>
      </c>
      <c r="V37" s="118"/>
      <c r="W37" s="118"/>
    </row>
    <row r="38" spans="1:23" ht="21.75" customHeight="1">
      <c r="A38" s="111"/>
      <c r="B38" s="87">
        <v>4</v>
      </c>
      <c r="C38" s="105" t="s">
        <v>100</v>
      </c>
      <c r="D38" s="118" t="s">
        <v>101</v>
      </c>
      <c r="E38" s="117" t="s">
        <v>102</v>
      </c>
      <c r="F38" s="118" t="s">
        <v>103</v>
      </c>
      <c r="G38" s="118" t="s">
        <v>83</v>
      </c>
      <c r="H38" s="118" t="s">
        <v>104</v>
      </c>
      <c r="I38" s="118">
        <v>0.95</v>
      </c>
      <c r="J38" s="118"/>
      <c r="K38" s="118"/>
      <c r="L38" s="118"/>
      <c r="M38" s="118"/>
      <c r="N38" s="118"/>
      <c r="O38" s="118"/>
      <c r="P38" s="118"/>
      <c r="Q38" s="118"/>
      <c r="R38" s="118" t="s">
        <v>105</v>
      </c>
      <c r="S38" s="118" t="s">
        <v>106</v>
      </c>
      <c r="T38" s="118"/>
      <c r="U38" s="118"/>
      <c r="V38" s="118"/>
      <c r="W38" s="118"/>
    </row>
    <row r="39" spans="1:23" ht="23.25" customHeight="1">
      <c r="A39" s="111"/>
      <c r="B39" s="87">
        <v>5</v>
      </c>
      <c r="C39" s="108" t="s">
        <v>47</v>
      </c>
      <c r="D39" s="118" t="s">
        <v>107</v>
      </c>
      <c r="E39" s="118" t="s">
        <v>108</v>
      </c>
      <c r="F39" s="118" t="s">
        <v>109</v>
      </c>
      <c r="G39" s="118">
        <v>0.95</v>
      </c>
      <c r="H39" s="118"/>
      <c r="I39" s="118"/>
      <c r="J39" s="118"/>
      <c r="K39" s="118"/>
      <c r="L39" s="118"/>
      <c r="M39" s="118"/>
      <c r="N39" s="118"/>
      <c r="O39" s="118"/>
      <c r="P39" s="118"/>
      <c r="Q39" s="118"/>
      <c r="R39" s="118"/>
      <c r="S39" s="118"/>
      <c r="T39" s="118" t="s">
        <v>110</v>
      </c>
      <c r="U39" s="118">
        <v>0.95</v>
      </c>
      <c r="V39" s="118"/>
      <c r="W39" s="118"/>
    </row>
    <row r="40" spans="1:23" ht="23.25" customHeight="1">
      <c r="A40" s="111"/>
      <c r="B40" s="87">
        <v>6</v>
      </c>
      <c r="C40" s="108" t="s">
        <v>50</v>
      </c>
      <c r="D40" s="118" t="s">
        <v>111</v>
      </c>
      <c r="E40" s="118" t="s">
        <v>112</v>
      </c>
      <c r="F40" s="118" t="s">
        <v>113</v>
      </c>
      <c r="G40" s="118">
        <v>0.95</v>
      </c>
      <c r="H40" s="118"/>
      <c r="I40" s="118"/>
      <c r="J40" s="118" t="s">
        <v>114</v>
      </c>
      <c r="K40" s="118" t="s">
        <v>115</v>
      </c>
      <c r="L40" s="118"/>
      <c r="M40" s="118"/>
      <c r="N40" s="118"/>
      <c r="O40" s="118"/>
      <c r="P40" s="118"/>
      <c r="Q40" s="118"/>
      <c r="R40" s="118" t="s">
        <v>116</v>
      </c>
      <c r="S40" s="118">
        <v>0.9</v>
      </c>
      <c r="T40" s="118" t="s">
        <v>117</v>
      </c>
      <c r="U40" s="118">
        <v>0.95</v>
      </c>
      <c r="V40" s="118"/>
      <c r="W40" s="118"/>
    </row>
    <row r="41" spans="1:23" ht="27" customHeight="1">
      <c r="A41" s="111"/>
      <c r="B41" s="87">
        <v>7</v>
      </c>
      <c r="C41" s="108" t="s">
        <v>53</v>
      </c>
      <c r="D41" s="118" t="s">
        <v>118</v>
      </c>
      <c r="E41" s="118" t="s">
        <v>119</v>
      </c>
      <c r="F41" s="118"/>
      <c r="G41" s="118"/>
      <c r="H41" s="118"/>
      <c r="I41" s="118"/>
      <c r="J41" s="118" t="s">
        <v>120</v>
      </c>
      <c r="K41" s="117" t="s">
        <v>121</v>
      </c>
      <c r="L41" s="118"/>
      <c r="M41" s="118"/>
      <c r="N41" s="118" t="s">
        <v>122</v>
      </c>
      <c r="O41" s="118" t="s">
        <v>123</v>
      </c>
      <c r="P41" s="118"/>
      <c r="Q41" s="118"/>
      <c r="R41" s="118"/>
      <c r="S41" s="118"/>
      <c r="T41" s="118" t="s">
        <v>124</v>
      </c>
      <c r="U41" s="118">
        <v>0.9</v>
      </c>
      <c r="V41" s="118" t="s">
        <v>125</v>
      </c>
      <c r="W41" s="118">
        <v>0.95</v>
      </c>
    </row>
    <row r="42" spans="1:23" ht="33" customHeight="1">
      <c r="A42" s="111"/>
      <c r="B42" s="119">
        <v>8</v>
      </c>
      <c r="C42" s="76" t="s">
        <v>62</v>
      </c>
      <c r="D42" s="76" t="s">
        <v>126</v>
      </c>
      <c r="E42" s="120" t="s">
        <v>127</v>
      </c>
      <c r="F42" s="76"/>
      <c r="G42" s="76"/>
      <c r="H42" s="76"/>
      <c r="I42" s="76"/>
      <c r="J42" s="76"/>
      <c r="K42" s="76"/>
      <c r="L42" s="76"/>
      <c r="M42" s="76"/>
      <c r="N42" s="76"/>
      <c r="O42" s="76"/>
      <c r="P42" s="76"/>
      <c r="Q42" s="76"/>
      <c r="R42" s="76"/>
      <c r="S42" s="76"/>
      <c r="T42" s="76"/>
      <c r="U42" s="76"/>
      <c r="V42" s="76"/>
      <c r="W42" s="76"/>
    </row>
    <row r="43" spans="1:23" ht="13.5" customHeight="1">
      <c r="A43" s="121"/>
      <c r="B43" s="83"/>
      <c r="C43" s="122"/>
      <c r="D43" s="122"/>
      <c r="E43" s="122"/>
      <c r="F43" s="122"/>
      <c r="G43" s="122"/>
      <c r="H43" s="122"/>
      <c r="I43" s="122"/>
      <c r="J43" s="122"/>
      <c r="K43" s="122"/>
      <c r="L43" s="122"/>
      <c r="M43" s="122"/>
      <c r="N43" s="83"/>
      <c r="O43" s="83"/>
      <c r="P43" s="83"/>
      <c r="Q43" s="83"/>
      <c r="R43" s="122"/>
      <c r="S43" s="122"/>
      <c r="T43" s="122"/>
      <c r="U43" s="122"/>
      <c r="V43" s="122"/>
      <c r="W43" s="218"/>
    </row>
    <row r="44" spans="1:23" ht="13.5" customHeight="1">
      <c r="A44" s="123" t="s">
        <v>128</v>
      </c>
      <c r="B44" s="123"/>
      <c r="C44" s="123"/>
      <c r="D44" s="123"/>
      <c r="E44" s="123"/>
      <c r="F44" s="123"/>
      <c r="G44" s="123"/>
      <c r="H44" s="123"/>
      <c r="I44" s="123"/>
      <c r="J44" s="123"/>
      <c r="K44" s="123"/>
      <c r="L44" s="123"/>
      <c r="M44" s="123"/>
      <c r="N44" s="123"/>
      <c r="O44" s="123"/>
      <c r="P44" s="123"/>
      <c r="Q44" s="123"/>
      <c r="R44" s="123"/>
      <c r="S44" s="123"/>
      <c r="T44" s="123"/>
      <c r="U44" s="123"/>
      <c r="V44" s="123"/>
      <c r="W44" s="123"/>
    </row>
    <row r="45" spans="1:23" ht="22.5" customHeight="1">
      <c r="A45" s="124" t="s">
        <v>129</v>
      </c>
      <c r="B45" s="125" t="s">
        <v>8</v>
      </c>
      <c r="C45" s="126" t="s">
        <v>130</v>
      </c>
      <c r="D45" s="127"/>
      <c r="E45" s="128" t="s">
        <v>131</v>
      </c>
      <c r="F45" s="129"/>
      <c r="G45" s="129"/>
      <c r="H45" s="129"/>
      <c r="I45" s="129"/>
      <c r="J45" s="125"/>
      <c r="K45" s="128" t="s">
        <v>132</v>
      </c>
      <c r="L45" s="129"/>
      <c r="M45" s="129"/>
      <c r="N45" s="129"/>
      <c r="O45" s="125"/>
      <c r="P45" s="160" t="s">
        <v>11</v>
      </c>
      <c r="Q45" s="128" t="s">
        <v>133</v>
      </c>
      <c r="R45" s="129"/>
      <c r="S45" s="129"/>
      <c r="T45" s="129"/>
      <c r="U45" s="129"/>
      <c r="V45" s="125"/>
      <c r="W45" s="113" t="s">
        <v>134</v>
      </c>
    </row>
    <row r="46" spans="1:23" ht="27.75" customHeight="1">
      <c r="A46" s="130"/>
      <c r="B46" s="131" t="s">
        <v>135</v>
      </c>
      <c r="C46" s="106" t="s">
        <v>136</v>
      </c>
      <c r="D46" s="114"/>
      <c r="E46" s="106" t="s">
        <v>137</v>
      </c>
      <c r="F46" s="107"/>
      <c r="G46" s="107"/>
      <c r="H46" s="107"/>
      <c r="I46" s="107"/>
      <c r="J46" s="114"/>
      <c r="K46" s="88"/>
      <c r="L46" s="89"/>
      <c r="M46" s="89"/>
      <c r="N46" s="89"/>
      <c r="O46" s="151"/>
      <c r="P46" s="161">
        <v>750</v>
      </c>
      <c r="Q46" s="177" t="s">
        <v>138</v>
      </c>
      <c r="R46" s="178"/>
      <c r="S46" s="178"/>
      <c r="T46" s="178"/>
      <c r="U46" s="178"/>
      <c r="V46" s="219"/>
      <c r="W46" s="174" t="s">
        <v>139</v>
      </c>
    </row>
    <row r="47" spans="1:23" ht="35.25" customHeight="1">
      <c r="A47" s="130"/>
      <c r="B47" s="131" t="s">
        <v>140</v>
      </c>
      <c r="C47" s="132" t="s">
        <v>141</v>
      </c>
      <c r="D47" s="133"/>
      <c r="E47" s="132" t="s">
        <v>142</v>
      </c>
      <c r="F47" s="134"/>
      <c r="G47" s="134"/>
      <c r="H47" s="134"/>
      <c r="I47" s="134"/>
      <c r="J47" s="133"/>
      <c r="K47" s="132" t="s">
        <v>143</v>
      </c>
      <c r="L47" s="134"/>
      <c r="M47" s="134"/>
      <c r="N47" s="134"/>
      <c r="O47" s="133"/>
      <c r="P47" s="162">
        <v>2577</v>
      </c>
      <c r="Q47" s="220" t="s">
        <v>144</v>
      </c>
      <c r="R47" s="221"/>
      <c r="S47" s="221"/>
      <c r="T47" s="221"/>
      <c r="U47" s="221"/>
      <c r="V47" s="222"/>
      <c r="W47" s="223" t="s">
        <v>145</v>
      </c>
    </row>
    <row r="48" spans="1:23" ht="18" customHeight="1">
      <c r="A48" s="130"/>
      <c r="B48" s="131" t="s">
        <v>146</v>
      </c>
      <c r="C48" s="132" t="s">
        <v>147</v>
      </c>
      <c r="D48" s="133"/>
      <c r="E48" s="132" t="s">
        <v>148</v>
      </c>
      <c r="F48" s="134"/>
      <c r="G48" s="134"/>
      <c r="H48" s="134"/>
      <c r="I48" s="134"/>
      <c r="J48" s="133"/>
      <c r="K48" s="106" t="s">
        <v>149</v>
      </c>
      <c r="L48" s="107"/>
      <c r="M48" s="107"/>
      <c r="N48" s="107"/>
      <c r="O48" s="114"/>
      <c r="P48" s="163">
        <v>5663.8</v>
      </c>
      <c r="Q48" s="220" t="s">
        <v>150</v>
      </c>
      <c r="R48" s="221"/>
      <c r="S48" s="221"/>
      <c r="T48" s="221"/>
      <c r="U48" s="221"/>
      <c r="V48" s="222"/>
      <c r="W48" s="223" t="s">
        <v>145</v>
      </c>
    </row>
    <row r="49" spans="1:23" ht="18" customHeight="1">
      <c r="A49" s="130"/>
      <c r="B49" s="131" t="s">
        <v>151</v>
      </c>
      <c r="C49" s="132" t="s">
        <v>152</v>
      </c>
      <c r="D49" s="133"/>
      <c r="E49" s="132" t="s">
        <v>148</v>
      </c>
      <c r="F49" s="134"/>
      <c r="G49" s="134"/>
      <c r="H49" s="134"/>
      <c r="I49" s="134"/>
      <c r="J49" s="133"/>
      <c r="K49" s="132" t="s">
        <v>149</v>
      </c>
      <c r="L49" s="134"/>
      <c r="M49" s="134"/>
      <c r="N49" s="134"/>
      <c r="O49" s="133"/>
      <c r="P49" s="163">
        <v>4097.3</v>
      </c>
      <c r="Q49" s="220" t="s">
        <v>153</v>
      </c>
      <c r="R49" s="221"/>
      <c r="S49" s="221"/>
      <c r="T49" s="221"/>
      <c r="U49" s="221"/>
      <c r="V49" s="222"/>
      <c r="W49" s="223" t="s">
        <v>145</v>
      </c>
    </row>
    <row r="50" spans="1:23" ht="18" customHeight="1">
      <c r="A50" s="130"/>
      <c r="B50" s="135" t="s">
        <v>154</v>
      </c>
      <c r="C50" s="136" t="s">
        <v>155</v>
      </c>
      <c r="D50" s="136"/>
      <c r="E50" s="136" t="s">
        <v>148</v>
      </c>
      <c r="F50" s="136"/>
      <c r="G50" s="136"/>
      <c r="H50" s="136"/>
      <c r="I50" s="136"/>
      <c r="J50" s="136"/>
      <c r="K50" s="136"/>
      <c r="L50" s="136"/>
      <c r="M50" s="136"/>
      <c r="N50" s="136"/>
      <c r="O50" s="136"/>
      <c r="P50" s="162">
        <v>1000</v>
      </c>
      <c r="Q50" s="159" t="s">
        <v>156</v>
      </c>
      <c r="R50" s="159"/>
      <c r="S50" s="159"/>
      <c r="T50" s="159"/>
      <c r="U50" s="159"/>
      <c r="V50" s="159"/>
      <c r="W50" s="224" t="s">
        <v>157</v>
      </c>
    </row>
    <row r="51" spans="1:23" ht="23.25" customHeight="1">
      <c r="A51" s="130"/>
      <c r="B51" s="137" t="s">
        <v>158</v>
      </c>
      <c r="C51" s="85" t="s">
        <v>159</v>
      </c>
      <c r="D51" s="84"/>
      <c r="E51" s="85" t="s">
        <v>160</v>
      </c>
      <c r="F51" s="86"/>
      <c r="G51" s="86"/>
      <c r="H51" s="86"/>
      <c r="I51" s="86"/>
      <c r="J51" s="84"/>
      <c r="K51" s="164" t="s">
        <v>161</v>
      </c>
      <c r="L51" s="165"/>
      <c r="M51" s="165"/>
      <c r="N51" s="165"/>
      <c r="O51" s="166"/>
      <c r="P51" s="167">
        <v>1000</v>
      </c>
      <c r="Q51" s="225" t="s">
        <v>162</v>
      </c>
      <c r="R51" s="226"/>
      <c r="S51" s="226"/>
      <c r="T51" s="226"/>
      <c r="U51" s="226"/>
      <c r="V51" s="227"/>
      <c r="W51" s="228" t="s">
        <v>163</v>
      </c>
    </row>
    <row r="52" spans="1:23" ht="22.5" customHeight="1">
      <c r="A52" s="130"/>
      <c r="B52" s="131" t="s">
        <v>164</v>
      </c>
      <c r="C52" s="132" t="s">
        <v>165</v>
      </c>
      <c r="D52" s="133"/>
      <c r="E52" s="132" t="s">
        <v>166</v>
      </c>
      <c r="F52" s="134"/>
      <c r="G52" s="134"/>
      <c r="H52" s="134"/>
      <c r="I52" s="134"/>
      <c r="J52" s="133"/>
      <c r="K52" s="132"/>
      <c r="L52" s="134"/>
      <c r="M52" s="134"/>
      <c r="N52" s="134"/>
      <c r="O52" s="133"/>
      <c r="P52" s="162">
        <v>500</v>
      </c>
      <c r="Q52" s="220" t="s">
        <v>165</v>
      </c>
      <c r="R52" s="221"/>
      <c r="S52" s="221"/>
      <c r="T52" s="221"/>
      <c r="U52" s="221"/>
      <c r="V52" s="222"/>
      <c r="W52" s="174" t="s">
        <v>163</v>
      </c>
    </row>
    <row r="53" spans="1:23" ht="27.75" customHeight="1">
      <c r="A53" s="130"/>
      <c r="B53" s="138" t="s">
        <v>167</v>
      </c>
      <c r="C53" s="132" t="s">
        <v>168</v>
      </c>
      <c r="D53" s="133"/>
      <c r="E53" s="132" t="s">
        <v>169</v>
      </c>
      <c r="F53" s="134"/>
      <c r="G53" s="134"/>
      <c r="H53" s="134"/>
      <c r="I53" s="134"/>
      <c r="J53" s="133"/>
      <c r="K53" s="132"/>
      <c r="L53" s="134"/>
      <c r="M53" s="134"/>
      <c r="N53" s="134"/>
      <c r="O53" s="133"/>
      <c r="P53" s="162">
        <v>550</v>
      </c>
      <c r="Q53" s="220" t="s">
        <v>170</v>
      </c>
      <c r="R53" s="221"/>
      <c r="S53" s="221"/>
      <c r="T53" s="221"/>
      <c r="U53" s="221"/>
      <c r="V53" s="222"/>
      <c r="W53" s="174" t="s">
        <v>163</v>
      </c>
    </row>
    <row r="54" spans="1:23" ht="33" customHeight="1">
      <c r="A54" s="130"/>
      <c r="B54" s="137" t="s">
        <v>171</v>
      </c>
      <c r="C54" s="85" t="s">
        <v>172</v>
      </c>
      <c r="D54" s="84"/>
      <c r="E54" s="85" t="s">
        <v>173</v>
      </c>
      <c r="F54" s="86"/>
      <c r="G54" s="86"/>
      <c r="H54" s="86"/>
      <c r="I54" s="86"/>
      <c r="J54" s="84"/>
      <c r="K54" s="85" t="s">
        <v>149</v>
      </c>
      <c r="L54" s="86"/>
      <c r="M54" s="86"/>
      <c r="N54" s="86"/>
      <c r="O54" s="84"/>
      <c r="P54" s="168">
        <v>774</v>
      </c>
      <c r="Q54" s="225" t="s">
        <v>174</v>
      </c>
      <c r="R54" s="226"/>
      <c r="S54" s="226"/>
      <c r="T54" s="226"/>
      <c r="U54" s="226"/>
      <c r="V54" s="227"/>
      <c r="W54" s="229" t="s">
        <v>175</v>
      </c>
    </row>
    <row r="55" spans="1:23" ht="18" customHeight="1">
      <c r="A55" s="130"/>
      <c r="B55" s="139" t="s">
        <v>176</v>
      </c>
      <c r="C55" s="140" t="s">
        <v>152</v>
      </c>
      <c r="D55" s="141"/>
      <c r="E55" s="140" t="s">
        <v>177</v>
      </c>
      <c r="F55" s="142"/>
      <c r="G55" s="142"/>
      <c r="H55" s="142"/>
      <c r="I55" s="142"/>
      <c r="J55" s="141"/>
      <c r="K55" s="140" t="s">
        <v>149</v>
      </c>
      <c r="L55" s="142"/>
      <c r="M55" s="142"/>
      <c r="N55" s="142"/>
      <c r="O55" s="141"/>
      <c r="P55" s="163">
        <v>560</v>
      </c>
      <c r="Q55" s="230" t="s">
        <v>178</v>
      </c>
      <c r="R55" s="231"/>
      <c r="S55" s="231"/>
      <c r="T55" s="231"/>
      <c r="U55" s="231"/>
      <c r="V55" s="232"/>
      <c r="W55" s="174" t="s">
        <v>175</v>
      </c>
    </row>
    <row r="56" spans="1:23" ht="24" customHeight="1">
      <c r="A56" s="130"/>
      <c r="B56" s="135" t="s">
        <v>179</v>
      </c>
      <c r="C56" s="74" t="s">
        <v>180</v>
      </c>
      <c r="D56" s="74"/>
      <c r="E56" s="74" t="s">
        <v>181</v>
      </c>
      <c r="F56" s="74"/>
      <c r="G56" s="74"/>
      <c r="H56" s="74"/>
      <c r="I56" s="74"/>
      <c r="J56" s="74"/>
      <c r="K56" s="105" t="s">
        <v>182</v>
      </c>
      <c r="L56" s="105"/>
      <c r="M56" s="105"/>
      <c r="N56" s="105"/>
      <c r="O56" s="105"/>
      <c r="P56" s="169">
        <v>1313</v>
      </c>
      <c r="Q56" s="175" t="s">
        <v>183</v>
      </c>
      <c r="R56" s="175"/>
      <c r="S56" s="175"/>
      <c r="T56" s="175"/>
      <c r="U56" s="175"/>
      <c r="V56" s="175"/>
      <c r="W56" s="229" t="s">
        <v>184</v>
      </c>
    </row>
    <row r="57" spans="1:23" ht="15" customHeight="1">
      <c r="A57" s="130"/>
      <c r="B57" s="131" t="s">
        <v>185</v>
      </c>
      <c r="C57" s="140" t="s">
        <v>152</v>
      </c>
      <c r="D57" s="141"/>
      <c r="E57" s="132" t="s">
        <v>186</v>
      </c>
      <c r="F57" s="134"/>
      <c r="G57" s="134"/>
      <c r="H57" s="134"/>
      <c r="I57" s="134"/>
      <c r="J57" s="133"/>
      <c r="K57" s="132" t="s">
        <v>187</v>
      </c>
      <c r="L57" s="134"/>
      <c r="M57" s="134"/>
      <c r="N57" s="134"/>
      <c r="O57" s="133"/>
      <c r="P57" s="162">
        <v>605.5</v>
      </c>
      <c r="Q57" s="177" t="s">
        <v>188</v>
      </c>
      <c r="R57" s="178"/>
      <c r="S57" s="178"/>
      <c r="T57" s="178"/>
      <c r="U57" s="178"/>
      <c r="V57" s="219"/>
      <c r="W57" s="174" t="s">
        <v>189</v>
      </c>
    </row>
    <row r="58" spans="1:23" ht="15" customHeight="1">
      <c r="A58" s="143"/>
      <c r="B58" s="131" t="s">
        <v>190</v>
      </c>
      <c r="C58" s="144" t="s">
        <v>147</v>
      </c>
      <c r="D58" s="145"/>
      <c r="E58" s="132" t="s">
        <v>191</v>
      </c>
      <c r="F58" s="134"/>
      <c r="G58" s="134"/>
      <c r="H58" s="134"/>
      <c r="I58" s="134"/>
      <c r="J58" s="133"/>
      <c r="K58" s="132" t="s">
        <v>192</v>
      </c>
      <c r="L58" s="134"/>
      <c r="M58" s="134"/>
      <c r="N58" s="134"/>
      <c r="O58" s="133"/>
      <c r="P58" s="170">
        <v>837.2</v>
      </c>
      <c r="Q58" s="233" t="s">
        <v>193</v>
      </c>
      <c r="R58" s="234"/>
      <c r="S58" s="234"/>
      <c r="T58" s="234"/>
      <c r="U58" s="234"/>
      <c r="V58" s="235"/>
      <c r="W58" s="174" t="s">
        <v>189</v>
      </c>
    </row>
    <row r="59" spans="1:23" ht="18" customHeight="1">
      <c r="A59" s="124" t="s">
        <v>194</v>
      </c>
      <c r="B59" s="125" t="s">
        <v>8</v>
      </c>
      <c r="C59" s="146" t="s">
        <v>195</v>
      </c>
      <c r="D59" s="147"/>
      <c r="E59" s="146" t="s">
        <v>196</v>
      </c>
      <c r="F59" s="147"/>
      <c r="G59" s="146" t="s">
        <v>197</v>
      </c>
      <c r="H59" s="147"/>
      <c r="I59" s="146" t="s">
        <v>11</v>
      </c>
      <c r="J59" s="147"/>
      <c r="K59" s="160" t="s">
        <v>198</v>
      </c>
      <c r="L59" s="160"/>
      <c r="M59" s="160"/>
      <c r="N59" s="146" t="s">
        <v>199</v>
      </c>
      <c r="O59" s="171"/>
      <c r="P59" s="171"/>
      <c r="Q59" s="171"/>
      <c r="R59" s="171"/>
      <c r="S59" s="171"/>
      <c r="T59" s="171"/>
      <c r="U59" s="171"/>
      <c r="V59" s="171"/>
      <c r="W59" s="147"/>
    </row>
    <row r="60" spans="1:23" ht="18" customHeight="1">
      <c r="A60" s="130"/>
      <c r="B60" s="133"/>
      <c r="C60" s="148"/>
      <c r="D60" s="149"/>
      <c r="E60" s="148"/>
      <c r="F60" s="149"/>
      <c r="G60" s="148"/>
      <c r="H60" s="149"/>
      <c r="I60" s="148"/>
      <c r="J60" s="149"/>
      <c r="K60" s="136" t="s">
        <v>197</v>
      </c>
      <c r="L60" s="132" t="s">
        <v>11</v>
      </c>
      <c r="M60" s="133"/>
      <c r="N60" s="148"/>
      <c r="O60" s="172"/>
      <c r="P60" s="172"/>
      <c r="Q60" s="172"/>
      <c r="R60" s="172"/>
      <c r="S60" s="172"/>
      <c r="T60" s="172"/>
      <c r="U60" s="172"/>
      <c r="V60" s="172"/>
      <c r="W60" s="149"/>
    </row>
    <row r="61" spans="1:23" ht="18" customHeight="1">
      <c r="A61" s="130"/>
      <c r="B61" s="131" t="s">
        <v>200</v>
      </c>
      <c r="C61" s="132">
        <v>2040502</v>
      </c>
      <c r="D61" s="133"/>
      <c r="E61" s="132" t="s">
        <v>201</v>
      </c>
      <c r="F61" s="133"/>
      <c r="G61" s="132">
        <v>1</v>
      </c>
      <c r="H61" s="133"/>
      <c r="I61" s="161">
        <v>300</v>
      </c>
      <c r="J61" s="173"/>
      <c r="K61" s="174"/>
      <c r="L61" s="132"/>
      <c r="M61" s="133"/>
      <c r="N61" s="175" t="s">
        <v>202</v>
      </c>
      <c r="O61" s="175"/>
      <c r="P61" s="175"/>
      <c r="Q61" s="175"/>
      <c r="R61" s="175"/>
      <c r="S61" s="175"/>
      <c r="T61" s="175"/>
      <c r="U61" s="175"/>
      <c r="V61" s="177"/>
      <c r="W61" s="175"/>
    </row>
    <row r="62" spans="1:23" ht="18" customHeight="1">
      <c r="A62" s="130"/>
      <c r="B62" s="131" t="s">
        <v>203</v>
      </c>
      <c r="C62" s="132">
        <v>2040504</v>
      </c>
      <c r="D62" s="133"/>
      <c r="E62" s="132" t="s">
        <v>204</v>
      </c>
      <c r="F62" s="133"/>
      <c r="G62" s="132">
        <v>1</v>
      </c>
      <c r="H62" s="133"/>
      <c r="I62" s="161">
        <v>200</v>
      </c>
      <c r="J62" s="173"/>
      <c r="K62" s="174"/>
      <c r="L62" s="132"/>
      <c r="M62" s="133"/>
      <c r="N62" s="175" t="s">
        <v>205</v>
      </c>
      <c r="O62" s="175"/>
      <c r="P62" s="175"/>
      <c r="Q62" s="175"/>
      <c r="R62" s="175"/>
      <c r="S62" s="175"/>
      <c r="T62" s="175"/>
      <c r="U62" s="175"/>
      <c r="V62" s="177"/>
      <c r="W62" s="175"/>
    </row>
    <row r="63" spans="1:23" ht="18" customHeight="1">
      <c r="A63" s="130"/>
      <c r="B63" s="131" t="s">
        <v>206</v>
      </c>
      <c r="C63" s="132">
        <v>2040504</v>
      </c>
      <c r="D63" s="133"/>
      <c r="E63" s="132" t="s">
        <v>207</v>
      </c>
      <c r="F63" s="133"/>
      <c r="G63" s="132">
        <v>1</v>
      </c>
      <c r="H63" s="133"/>
      <c r="I63" s="161">
        <v>300</v>
      </c>
      <c r="J63" s="173"/>
      <c r="K63" s="176"/>
      <c r="L63" s="132"/>
      <c r="M63" s="133"/>
      <c r="N63" s="177" t="s">
        <v>208</v>
      </c>
      <c r="O63" s="178"/>
      <c r="P63" s="178"/>
      <c r="Q63" s="178"/>
      <c r="R63" s="178"/>
      <c r="S63" s="178"/>
      <c r="T63" s="178"/>
      <c r="U63" s="178"/>
      <c r="V63" s="178"/>
      <c r="W63" s="219"/>
    </row>
    <row r="64" spans="1:23" ht="18" customHeight="1">
      <c r="A64" s="130"/>
      <c r="B64" s="131" t="s">
        <v>209</v>
      </c>
      <c r="C64" s="132">
        <v>2040504</v>
      </c>
      <c r="D64" s="133"/>
      <c r="E64" s="132" t="s">
        <v>210</v>
      </c>
      <c r="F64" s="133"/>
      <c r="G64" s="132">
        <v>1</v>
      </c>
      <c r="H64" s="133"/>
      <c r="I64" s="161">
        <v>300</v>
      </c>
      <c r="J64" s="173"/>
      <c r="K64" s="174"/>
      <c r="L64" s="132"/>
      <c r="M64" s="133"/>
      <c r="N64" s="177" t="s">
        <v>211</v>
      </c>
      <c r="O64" s="178"/>
      <c r="P64" s="178"/>
      <c r="Q64" s="178"/>
      <c r="R64" s="178"/>
      <c r="S64" s="178"/>
      <c r="T64" s="178"/>
      <c r="U64" s="178"/>
      <c r="V64" s="178"/>
      <c r="W64" s="219"/>
    </row>
    <row r="65" spans="1:23" ht="18" customHeight="1">
      <c r="A65" s="130"/>
      <c r="B65" s="139" t="s">
        <v>212</v>
      </c>
      <c r="C65" s="140">
        <v>2040504</v>
      </c>
      <c r="D65" s="141"/>
      <c r="E65" s="140" t="s">
        <v>168</v>
      </c>
      <c r="F65" s="141"/>
      <c r="G65" s="140">
        <v>1</v>
      </c>
      <c r="H65" s="141"/>
      <c r="I65" s="244">
        <v>480</v>
      </c>
      <c r="J65" s="245"/>
      <c r="K65" s="246"/>
      <c r="L65" s="140"/>
      <c r="M65" s="141"/>
      <c r="N65" s="247" t="s">
        <v>148</v>
      </c>
      <c r="O65" s="248"/>
      <c r="P65" s="248"/>
      <c r="Q65" s="248"/>
      <c r="R65" s="248"/>
      <c r="S65" s="248"/>
      <c r="T65" s="248"/>
      <c r="U65" s="248"/>
      <c r="V65" s="248"/>
      <c r="W65" s="263"/>
    </row>
    <row r="66" spans="1:23" ht="18" customHeight="1">
      <c r="A66" s="130"/>
      <c r="B66" s="135" t="s">
        <v>213</v>
      </c>
      <c r="C66" s="136">
        <v>2040502</v>
      </c>
      <c r="D66" s="136"/>
      <c r="E66" s="136" t="s">
        <v>214</v>
      </c>
      <c r="F66" s="136"/>
      <c r="G66" s="136">
        <v>1</v>
      </c>
      <c r="H66" s="136"/>
      <c r="I66" s="169">
        <v>100</v>
      </c>
      <c r="J66" s="169"/>
      <c r="K66" s="174"/>
      <c r="L66" s="136"/>
      <c r="M66" s="136"/>
      <c r="N66" s="175" t="s">
        <v>215</v>
      </c>
      <c r="O66" s="175"/>
      <c r="P66" s="175"/>
      <c r="Q66" s="175"/>
      <c r="R66" s="175"/>
      <c r="S66" s="175"/>
      <c r="T66" s="175"/>
      <c r="U66" s="175"/>
      <c r="V66" s="175"/>
      <c r="W66" s="175"/>
    </row>
    <row r="67" spans="1:23" ht="18" customHeight="1">
      <c r="A67" s="130"/>
      <c r="B67" s="135" t="s">
        <v>216</v>
      </c>
      <c r="C67" s="136">
        <v>2040502</v>
      </c>
      <c r="D67" s="136"/>
      <c r="E67" s="136" t="s">
        <v>217</v>
      </c>
      <c r="F67" s="136"/>
      <c r="G67" s="136">
        <v>1</v>
      </c>
      <c r="H67" s="136"/>
      <c r="I67" s="169">
        <v>128.4</v>
      </c>
      <c r="J67" s="169"/>
      <c r="K67" s="174"/>
      <c r="L67" s="136"/>
      <c r="M67" s="136"/>
      <c r="N67" s="175" t="s">
        <v>218</v>
      </c>
      <c r="O67" s="175"/>
      <c r="P67" s="175"/>
      <c r="Q67" s="175"/>
      <c r="R67" s="175"/>
      <c r="S67" s="175"/>
      <c r="T67" s="175"/>
      <c r="U67" s="175"/>
      <c r="V67" s="175"/>
      <c r="W67" s="175"/>
    </row>
    <row r="68" spans="1:23" ht="18" customHeight="1">
      <c r="A68" s="130"/>
      <c r="B68" s="135" t="s">
        <v>219</v>
      </c>
      <c r="C68" s="136">
        <v>2040504</v>
      </c>
      <c r="D68" s="136"/>
      <c r="E68" s="136" t="s">
        <v>220</v>
      </c>
      <c r="F68" s="136"/>
      <c r="G68" s="136">
        <v>1</v>
      </c>
      <c r="H68" s="136"/>
      <c r="I68" s="169">
        <v>450</v>
      </c>
      <c r="J68" s="169"/>
      <c r="K68" s="174"/>
      <c r="L68" s="136"/>
      <c r="M68" s="136"/>
      <c r="N68" s="175" t="s">
        <v>221</v>
      </c>
      <c r="O68" s="175"/>
      <c r="P68" s="175"/>
      <c r="Q68" s="175"/>
      <c r="R68" s="175"/>
      <c r="S68" s="175"/>
      <c r="T68" s="175"/>
      <c r="U68" s="175"/>
      <c r="V68" s="175"/>
      <c r="W68" s="175"/>
    </row>
    <row r="69" spans="1:23" ht="18" customHeight="1">
      <c r="A69" s="130"/>
      <c r="B69" s="137" t="s">
        <v>222</v>
      </c>
      <c r="C69" s="148">
        <v>2040504</v>
      </c>
      <c r="D69" s="149"/>
      <c r="E69" s="148" t="s">
        <v>168</v>
      </c>
      <c r="F69" s="149"/>
      <c r="G69" s="148">
        <v>1</v>
      </c>
      <c r="H69" s="149"/>
      <c r="I69" s="168">
        <v>60</v>
      </c>
      <c r="J69" s="249"/>
      <c r="K69" s="229"/>
      <c r="L69" s="148"/>
      <c r="M69" s="149"/>
      <c r="N69" s="250" t="s">
        <v>223</v>
      </c>
      <c r="O69" s="250"/>
      <c r="P69" s="250"/>
      <c r="Q69" s="250"/>
      <c r="R69" s="250"/>
      <c r="S69" s="250"/>
      <c r="T69" s="250"/>
      <c r="U69" s="250"/>
      <c r="V69" s="225"/>
      <c r="W69" s="250"/>
    </row>
    <row r="70" spans="1:23" ht="63" customHeight="1">
      <c r="A70" s="130"/>
      <c r="B70" s="139" t="s">
        <v>224</v>
      </c>
      <c r="C70" s="140">
        <v>2040506</v>
      </c>
      <c r="D70" s="141"/>
      <c r="E70" s="140" t="s">
        <v>225</v>
      </c>
      <c r="F70" s="141"/>
      <c r="G70" s="140">
        <v>2</v>
      </c>
      <c r="H70" s="141"/>
      <c r="I70" s="244">
        <v>450</v>
      </c>
      <c r="J70" s="245"/>
      <c r="K70" s="176"/>
      <c r="L70" s="140"/>
      <c r="M70" s="141"/>
      <c r="N70" s="247" t="s">
        <v>226</v>
      </c>
      <c r="O70" s="248"/>
      <c r="P70" s="248"/>
      <c r="Q70" s="248"/>
      <c r="R70" s="248"/>
      <c r="S70" s="248"/>
      <c r="T70" s="248"/>
      <c r="U70" s="248"/>
      <c r="V70" s="248"/>
      <c r="W70" s="263"/>
    </row>
    <row r="71" spans="1:23" ht="18" customHeight="1">
      <c r="A71" s="130"/>
      <c r="B71" s="135" t="s">
        <v>227</v>
      </c>
      <c r="C71" s="136">
        <v>2040504</v>
      </c>
      <c r="D71" s="136"/>
      <c r="E71" s="136" t="s">
        <v>168</v>
      </c>
      <c r="F71" s="136"/>
      <c r="G71" s="136">
        <v>1</v>
      </c>
      <c r="H71" s="136"/>
      <c r="I71" s="169">
        <v>60</v>
      </c>
      <c r="J71" s="169"/>
      <c r="K71" s="174"/>
      <c r="L71" s="136"/>
      <c r="M71" s="136"/>
      <c r="N71" s="175"/>
      <c r="O71" s="175"/>
      <c r="P71" s="175"/>
      <c r="Q71" s="175"/>
      <c r="R71" s="175"/>
      <c r="S71" s="175"/>
      <c r="T71" s="175"/>
      <c r="U71" s="175"/>
      <c r="V71" s="175"/>
      <c r="W71" s="175"/>
    </row>
    <row r="72" spans="1:23" ht="34.5" customHeight="1">
      <c r="A72" s="130"/>
      <c r="B72" s="137" t="s">
        <v>228</v>
      </c>
      <c r="C72" s="148">
        <v>2040504</v>
      </c>
      <c r="D72" s="149"/>
      <c r="E72" s="148" t="s">
        <v>229</v>
      </c>
      <c r="F72" s="149"/>
      <c r="G72" s="148">
        <v>1</v>
      </c>
      <c r="H72" s="149"/>
      <c r="I72" s="168">
        <v>260</v>
      </c>
      <c r="J72" s="249"/>
      <c r="K72" s="251"/>
      <c r="L72" s="148"/>
      <c r="M72" s="149"/>
      <c r="N72" s="225" t="s">
        <v>230</v>
      </c>
      <c r="O72" s="226"/>
      <c r="P72" s="226"/>
      <c r="Q72" s="226"/>
      <c r="R72" s="226"/>
      <c r="S72" s="226"/>
      <c r="T72" s="226"/>
      <c r="U72" s="226"/>
      <c r="V72" s="226"/>
      <c r="W72" s="227"/>
    </row>
    <row r="73" spans="1:23" ht="18" customHeight="1">
      <c r="A73" s="130"/>
      <c r="B73" s="131" t="s">
        <v>231</v>
      </c>
      <c r="C73" s="140">
        <v>2040504</v>
      </c>
      <c r="D73" s="141"/>
      <c r="E73" s="140" t="s">
        <v>172</v>
      </c>
      <c r="F73" s="141"/>
      <c r="G73" s="140">
        <v>1</v>
      </c>
      <c r="H73" s="141"/>
      <c r="I73" s="244">
        <v>440.7</v>
      </c>
      <c r="J73" s="245"/>
      <c r="K73" s="136"/>
      <c r="L73" s="132"/>
      <c r="M73" s="133"/>
      <c r="N73" s="177" t="s">
        <v>232</v>
      </c>
      <c r="O73" s="178"/>
      <c r="P73" s="178"/>
      <c r="Q73" s="178"/>
      <c r="R73" s="178"/>
      <c r="S73" s="178"/>
      <c r="T73" s="178"/>
      <c r="U73" s="178"/>
      <c r="V73" s="178"/>
      <c r="W73" s="219"/>
    </row>
    <row r="74" spans="1:23" ht="18" customHeight="1">
      <c r="A74" s="130"/>
      <c r="B74" s="131" t="s">
        <v>233</v>
      </c>
      <c r="C74" s="132">
        <v>2040504</v>
      </c>
      <c r="D74" s="133"/>
      <c r="E74" s="132" t="s">
        <v>168</v>
      </c>
      <c r="F74" s="133"/>
      <c r="G74" s="132">
        <v>1</v>
      </c>
      <c r="H74" s="133"/>
      <c r="I74" s="161">
        <v>40</v>
      </c>
      <c r="J74" s="173"/>
      <c r="K74" s="252"/>
      <c r="L74" s="132"/>
      <c r="M74" s="133"/>
      <c r="N74" s="177" t="s">
        <v>234</v>
      </c>
      <c r="O74" s="178"/>
      <c r="P74" s="178"/>
      <c r="Q74" s="178"/>
      <c r="R74" s="178"/>
      <c r="S74" s="178"/>
      <c r="T74" s="178"/>
      <c r="U74" s="178"/>
      <c r="V74" s="178"/>
      <c r="W74" s="219"/>
    </row>
    <row r="75" spans="1:23" ht="18" customHeight="1">
      <c r="A75" s="130"/>
      <c r="B75" s="139" t="s">
        <v>235</v>
      </c>
      <c r="C75" s="140">
        <v>2040504</v>
      </c>
      <c r="D75" s="141"/>
      <c r="E75" s="140" t="s">
        <v>236</v>
      </c>
      <c r="F75" s="141"/>
      <c r="G75" s="140">
        <v>1</v>
      </c>
      <c r="H75" s="141"/>
      <c r="I75" s="244">
        <v>319.3</v>
      </c>
      <c r="J75" s="245"/>
      <c r="K75" s="252"/>
      <c r="L75" s="140"/>
      <c r="M75" s="141"/>
      <c r="N75" s="247" t="s">
        <v>237</v>
      </c>
      <c r="O75" s="248"/>
      <c r="P75" s="248"/>
      <c r="Q75" s="248"/>
      <c r="R75" s="248"/>
      <c r="S75" s="248"/>
      <c r="T75" s="248"/>
      <c r="U75" s="248"/>
      <c r="V75" s="248"/>
      <c r="W75" s="263"/>
    </row>
    <row r="76" spans="1:23" ht="18" customHeight="1">
      <c r="A76" s="130"/>
      <c r="B76" s="135" t="s">
        <v>238</v>
      </c>
      <c r="C76" s="136">
        <v>2040502</v>
      </c>
      <c r="D76" s="136"/>
      <c r="E76" s="136" t="s">
        <v>239</v>
      </c>
      <c r="F76" s="136"/>
      <c r="G76" s="136">
        <v>1</v>
      </c>
      <c r="H76" s="136"/>
      <c r="I76" s="169">
        <v>55</v>
      </c>
      <c r="J76" s="169"/>
      <c r="K76" s="174"/>
      <c r="L76" s="136"/>
      <c r="M76" s="136"/>
      <c r="N76" s="175" t="s">
        <v>240</v>
      </c>
      <c r="O76" s="175"/>
      <c r="P76" s="175"/>
      <c r="Q76" s="175"/>
      <c r="R76" s="175"/>
      <c r="S76" s="175"/>
      <c r="T76" s="175"/>
      <c r="U76" s="175"/>
      <c r="V76" s="175"/>
      <c r="W76" s="175"/>
    </row>
    <row r="77" spans="1:23" ht="18" customHeight="1">
      <c r="A77" s="130"/>
      <c r="B77" s="135" t="s">
        <v>241</v>
      </c>
      <c r="C77" s="136">
        <v>2040502</v>
      </c>
      <c r="D77" s="136"/>
      <c r="E77" s="136" t="s">
        <v>242</v>
      </c>
      <c r="F77" s="136"/>
      <c r="G77" s="136">
        <v>1</v>
      </c>
      <c r="H77" s="136"/>
      <c r="I77" s="169">
        <v>35</v>
      </c>
      <c r="J77" s="169"/>
      <c r="K77" s="174"/>
      <c r="L77" s="136"/>
      <c r="M77" s="136"/>
      <c r="N77" s="175" t="s">
        <v>243</v>
      </c>
      <c r="O77" s="175"/>
      <c r="P77" s="175"/>
      <c r="Q77" s="175"/>
      <c r="R77" s="175"/>
      <c r="S77" s="175"/>
      <c r="T77" s="175"/>
      <c r="U77" s="175"/>
      <c r="V77" s="175"/>
      <c r="W77" s="175"/>
    </row>
    <row r="78" spans="1:23" ht="18" customHeight="1">
      <c r="A78" s="130"/>
      <c r="B78" s="135" t="s">
        <v>244</v>
      </c>
      <c r="C78" s="135" t="s">
        <v>245</v>
      </c>
      <c r="D78" s="135"/>
      <c r="E78" s="135" t="s">
        <v>168</v>
      </c>
      <c r="F78" s="135"/>
      <c r="G78" s="135" t="s">
        <v>246</v>
      </c>
      <c r="H78" s="135"/>
      <c r="I78" s="169" t="s">
        <v>247</v>
      </c>
      <c r="J78" s="169"/>
      <c r="K78" s="253"/>
      <c r="L78" s="135"/>
      <c r="M78" s="135"/>
      <c r="N78" s="254" t="s">
        <v>248</v>
      </c>
      <c r="O78" s="254"/>
      <c r="P78" s="254"/>
      <c r="Q78" s="254"/>
      <c r="R78" s="254"/>
      <c r="S78" s="254"/>
      <c r="T78" s="254"/>
      <c r="U78" s="254"/>
      <c r="V78" s="254"/>
      <c r="W78" s="254"/>
    </row>
    <row r="79" spans="1:23" ht="18" customHeight="1">
      <c r="A79" s="130"/>
      <c r="B79" s="236" t="s">
        <v>249</v>
      </c>
      <c r="C79" s="237" t="s">
        <v>245</v>
      </c>
      <c r="D79" s="137"/>
      <c r="E79" s="148" t="s">
        <v>172</v>
      </c>
      <c r="F79" s="238"/>
      <c r="G79" s="239" t="s">
        <v>246</v>
      </c>
      <c r="H79" s="236"/>
      <c r="I79" s="255" t="s">
        <v>250</v>
      </c>
      <c r="J79" s="256"/>
      <c r="K79" s="257"/>
      <c r="L79" s="148"/>
      <c r="M79" s="149"/>
      <c r="N79" s="258" t="s">
        <v>251</v>
      </c>
      <c r="O79" s="258"/>
      <c r="P79" s="258"/>
      <c r="Q79" s="258"/>
      <c r="R79" s="258"/>
      <c r="S79" s="258"/>
      <c r="T79" s="258"/>
      <c r="U79" s="258"/>
      <c r="V79" s="264"/>
      <c r="W79" s="258"/>
    </row>
    <row r="80" spans="1:23" ht="18" customHeight="1">
      <c r="A80" s="143"/>
      <c r="B80" s="240" t="s">
        <v>244</v>
      </c>
      <c r="C80" s="241" t="s">
        <v>245</v>
      </c>
      <c r="D80" s="242"/>
      <c r="E80" s="243" t="s">
        <v>152</v>
      </c>
      <c r="F80" s="240"/>
      <c r="G80" s="243" t="s">
        <v>246</v>
      </c>
      <c r="H80" s="240"/>
      <c r="I80" s="259" t="s">
        <v>252</v>
      </c>
      <c r="J80" s="260"/>
      <c r="K80" s="261"/>
      <c r="L80" s="243"/>
      <c r="M80" s="240"/>
      <c r="N80" s="262" t="s">
        <v>253</v>
      </c>
      <c r="O80" s="262"/>
      <c r="P80" s="262"/>
      <c r="Q80" s="262"/>
      <c r="R80" s="262"/>
      <c r="S80" s="262"/>
      <c r="T80" s="262"/>
      <c r="U80" s="262"/>
      <c r="V80" s="265"/>
      <c r="W80" s="262"/>
    </row>
  </sheetData>
  <sheetProtection/>
  <mergeCells count="305">
    <mergeCell ref="A4:W4"/>
    <mergeCell ref="A5:C5"/>
    <mergeCell ref="D5:W5"/>
    <mergeCell ref="A6:C6"/>
    <mergeCell ref="D6:W6"/>
    <mergeCell ref="Q7:W7"/>
    <mergeCell ref="R8:V8"/>
    <mergeCell ref="R9:T9"/>
    <mergeCell ref="U9:V9"/>
    <mergeCell ref="C10:N10"/>
    <mergeCell ref="O10:P10"/>
    <mergeCell ref="R10:T10"/>
    <mergeCell ref="U10:V10"/>
    <mergeCell ref="C11:N11"/>
    <mergeCell ref="O11:P11"/>
    <mergeCell ref="R11:T11"/>
    <mergeCell ref="U11:V11"/>
    <mergeCell ref="C12:N12"/>
    <mergeCell ref="O12:P12"/>
    <mergeCell ref="R12:T12"/>
    <mergeCell ref="U12:V12"/>
    <mergeCell ref="C13:N13"/>
    <mergeCell ref="O13:P13"/>
    <mergeCell ref="R13:T13"/>
    <mergeCell ref="U13:V13"/>
    <mergeCell ref="C14:N14"/>
    <mergeCell ref="O14:P14"/>
    <mergeCell ref="R14:T14"/>
    <mergeCell ref="U14:V14"/>
    <mergeCell ref="C15:N15"/>
    <mergeCell ref="O15:P15"/>
    <mergeCell ref="R15:T15"/>
    <mergeCell ref="U15:V15"/>
    <mergeCell ref="C16:N16"/>
    <mergeCell ref="O16:P16"/>
    <mergeCell ref="R16:T16"/>
    <mergeCell ref="U16:V16"/>
    <mergeCell ref="B17:P17"/>
    <mergeCell ref="R17:T17"/>
    <mergeCell ref="U17:V17"/>
    <mergeCell ref="Q18:W18"/>
    <mergeCell ref="R19:V19"/>
    <mergeCell ref="D20:K20"/>
    <mergeCell ref="R20:T20"/>
    <mergeCell ref="U20:V20"/>
    <mergeCell ref="D21:K21"/>
    <mergeCell ref="L21:P21"/>
    <mergeCell ref="R21:T21"/>
    <mergeCell ref="U21:V21"/>
    <mergeCell ref="D22:K22"/>
    <mergeCell ref="L22:P22"/>
    <mergeCell ref="R22:T22"/>
    <mergeCell ref="U22:V22"/>
    <mergeCell ref="D23:K23"/>
    <mergeCell ref="L23:P23"/>
    <mergeCell ref="R23:T23"/>
    <mergeCell ref="U23:V23"/>
    <mergeCell ref="D24:K24"/>
    <mergeCell ref="L24:P24"/>
    <mergeCell ref="R24:T24"/>
    <mergeCell ref="U24:V24"/>
    <mergeCell ref="D25:K25"/>
    <mergeCell ref="L25:P25"/>
    <mergeCell ref="R25:T25"/>
    <mergeCell ref="U25:V25"/>
    <mergeCell ref="D26:K26"/>
    <mergeCell ref="L26:P26"/>
    <mergeCell ref="R26:T26"/>
    <mergeCell ref="U26:V26"/>
    <mergeCell ref="D27:K27"/>
    <mergeCell ref="L27:P27"/>
    <mergeCell ref="R27:T27"/>
    <mergeCell ref="U27:V27"/>
    <mergeCell ref="D28:K28"/>
    <mergeCell ref="L28:P28"/>
    <mergeCell ref="R28:T28"/>
    <mergeCell ref="U28:V28"/>
    <mergeCell ref="D29:K29"/>
    <mergeCell ref="L29:P29"/>
    <mergeCell ref="R29:T29"/>
    <mergeCell ref="U29:V29"/>
    <mergeCell ref="D30:K30"/>
    <mergeCell ref="L30:P30"/>
    <mergeCell ref="R30:T30"/>
    <mergeCell ref="U30:V30"/>
    <mergeCell ref="B31:P31"/>
    <mergeCell ref="R31:T31"/>
    <mergeCell ref="U31:V31"/>
    <mergeCell ref="D32:K32"/>
    <mergeCell ref="L32:S32"/>
    <mergeCell ref="T32:W32"/>
    <mergeCell ref="D33:E33"/>
    <mergeCell ref="F33:G33"/>
    <mergeCell ref="H33:I33"/>
    <mergeCell ref="J33:K33"/>
    <mergeCell ref="L33:M33"/>
    <mergeCell ref="N33:O33"/>
    <mergeCell ref="P33:Q33"/>
    <mergeCell ref="R33:S33"/>
    <mergeCell ref="T33:U33"/>
    <mergeCell ref="V33:W33"/>
    <mergeCell ref="N43:O43"/>
    <mergeCell ref="A44:W44"/>
    <mergeCell ref="C45:D45"/>
    <mergeCell ref="E45:J45"/>
    <mergeCell ref="K45:O45"/>
    <mergeCell ref="Q45:V45"/>
    <mergeCell ref="C46:D46"/>
    <mergeCell ref="E46:J46"/>
    <mergeCell ref="K46:O46"/>
    <mergeCell ref="Q46:V46"/>
    <mergeCell ref="C47:D47"/>
    <mergeCell ref="E47:J47"/>
    <mergeCell ref="K47:O47"/>
    <mergeCell ref="Q47:V47"/>
    <mergeCell ref="C48:D48"/>
    <mergeCell ref="E48:J48"/>
    <mergeCell ref="K48:O48"/>
    <mergeCell ref="Q48:V48"/>
    <mergeCell ref="C49:D49"/>
    <mergeCell ref="E49:J49"/>
    <mergeCell ref="K49:O49"/>
    <mergeCell ref="Q49:V49"/>
    <mergeCell ref="C50:D50"/>
    <mergeCell ref="E50:J50"/>
    <mergeCell ref="K50:O50"/>
    <mergeCell ref="Q50:V50"/>
    <mergeCell ref="C51:D51"/>
    <mergeCell ref="E51:J51"/>
    <mergeCell ref="K51:O51"/>
    <mergeCell ref="Q51:V51"/>
    <mergeCell ref="C52:D52"/>
    <mergeCell ref="E52:J52"/>
    <mergeCell ref="K52:O52"/>
    <mergeCell ref="Q52:V52"/>
    <mergeCell ref="C53:D53"/>
    <mergeCell ref="E53:J53"/>
    <mergeCell ref="K53:O53"/>
    <mergeCell ref="Q53:V53"/>
    <mergeCell ref="C54:D54"/>
    <mergeCell ref="E54:J54"/>
    <mergeCell ref="K54:O54"/>
    <mergeCell ref="Q54:V54"/>
    <mergeCell ref="C55:D55"/>
    <mergeCell ref="E55:J55"/>
    <mergeCell ref="K55:O55"/>
    <mergeCell ref="Q55:V55"/>
    <mergeCell ref="C56:D56"/>
    <mergeCell ref="E56:J56"/>
    <mergeCell ref="K56:O56"/>
    <mergeCell ref="Q56:V56"/>
    <mergeCell ref="C57:D57"/>
    <mergeCell ref="E57:J57"/>
    <mergeCell ref="K57:O57"/>
    <mergeCell ref="Q57:V57"/>
    <mergeCell ref="C58:D58"/>
    <mergeCell ref="E58:J58"/>
    <mergeCell ref="K58:O58"/>
    <mergeCell ref="Q58:V58"/>
    <mergeCell ref="K59:M59"/>
    <mergeCell ref="L60:M60"/>
    <mergeCell ref="C61:D61"/>
    <mergeCell ref="E61:F61"/>
    <mergeCell ref="G61:H61"/>
    <mergeCell ref="I61:J61"/>
    <mergeCell ref="L61:M61"/>
    <mergeCell ref="N61:W61"/>
    <mergeCell ref="C62:D62"/>
    <mergeCell ref="E62:F62"/>
    <mergeCell ref="G62:H62"/>
    <mergeCell ref="I62:J62"/>
    <mergeCell ref="L62:M62"/>
    <mergeCell ref="N62:W62"/>
    <mergeCell ref="C63:D63"/>
    <mergeCell ref="E63:F63"/>
    <mergeCell ref="G63:H63"/>
    <mergeCell ref="I63:J63"/>
    <mergeCell ref="L63:M63"/>
    <mergeCell ref="N63:W63"/>
    <mergeCell ref="C64:D64"/>
    <mergeCell ref="E64:F64"/>
    <mergeCell ref="G64:H64"/>
    <mergeCell ref="I64:J64"/>
    <mergeCell ref="L64:M64"/>
    <mergeCell ref="N64:W64"/>
    <mergeCell ref="C65:D65"/>
    <mergeCell ref="E65:F65"/>
    <mergeCell ref="G65:H65"/>
    <mergeCell ref="I65:J65"/>
    <mergeCell ref="L65:M65"/>
    <mergeCell ref="N65:W65"/>
    <mergeCell ref="C66:D66"/>
    <mergeCell ref="E66:F66"/>
    <mergeCell ref="G66:H66"/>
    <mergeCell ref="I66:J66"/>
    <mergeCell ref="L66:M66"/>
    <mergeCell ref="N66:W66"/>
    <mergeCell ref="C67:D67"/>
    <mergeCell ref="E67:F67"/>
    <mergeCell ref="G67:H67"/>
    <mergeCell ref="I67:J67"/>
    <mergeCell ref="L67:M67"/>
    <mergeCell ref="N67:W67"/>
    <mergeCell ref="C68:D68"/>
    <mergeCell ref="E68:F68"/>
    <mergeCell ref="G68:H68"/>
    <mergeCell ref="I68:J68"/>
    <mergeCell ref="L68:M68"/>
    <mergeCell ref="N68:W68"/>
    <mergeCell ref="C69:D69"/>
    <mergeCell ref="E69:F69"/>
    <mergeCell ref="G69:H69"/>
    <mergeCell ref="I69:J69"/>
    <mergeCell ref="L69:M69"/>
    <mergeCell ref="N69:W69"/>
    <mergeCell ref="C70:D70"/>
    <mergeCell ref="E70:F70"/>
    <mergeCell ref="G70:H70"/>
    <mergeCell ref="I70:J70"/>
    <mergeCell ref="L70:M70"/>
    <mergeCell ref="N70:W70"/>
    <mergeCell ref="C71:D71"/>
    <mergeCell ref="E71:F71"/>
    <mergeCell ref="G71:H71"/>
    <mergeCell ref="I71:J71"/>
    <mergeCell ref="L71:M71"/>
    <mergeCell ref="N71:W71"/>
    <mergeCell ref="C72:D72"/>
    <mergeCell ref="E72:F72"/>
    <mergeCell ref="G72:H72"/>
    <mergeCell ref="I72:J72"/>
    <mergeCell ref="L72:M72"/>
    <mergeCell ref="N72:W72"/>
    <mergeCell ref="C73:D73"/>
    <mergeCell ref="E73:F73"/>
    <mergeCell ref="G73:H73"/>
    <mergeCell ref="I73:J73"/>
    <mergeCell ref="L73:M73"/>
    <mergeCell ref="N73:W73"/>
    <mergeCell ref="C74:D74"/>
    <mergeCell ref="E74:F74"/>
    <mergeCell ref="G74:H74"/>
    <mergeCell ref="I74:J74"/>
    <mergeCell ref="L74:M74"/>
    <mergeCell ref="N74:W74"/>
    <mergeCell ref="C75:D75"/>
    <mergeCell ref="E75:F75"/>
    <mergeCell ref="G75:H75"/>
    <mergeCell ref="I75:J75"/>
    <mergeCell ref="L75:M75"/>
    <mergeCell ref="N75:W75"/>
    <mergeCell ref="C76:D76"/>
    <mergeCell ref="E76:F76"/>
    <mergeCell ref="G76:H76"/>
    <mergeCell ref="I76:J76"/>
    <mergeCell ref="L76:M76"/>
    <mergeCell ref="N76:W76"/>
    <mergeCell ref="C77:D77"/>
    <mergeCell ref="E77:F77"/>
    <mergeCell ref="G77:H77"/>
    <mergeCell ref="I77:J77"/>
    <mergeCell ref="L77:M77"/>
    <mergeCell ref="N77:W77"/>
    <mergeCell ref="C78:D78"/>
    <mergeCell ref="E78:F78"/>
    <mergeCell ref="G78:H78"/>
    <mergeCell ref="I78:J78"/>
    <mergeCell ref="L78:M78"/>
    <mergeCell ref="N78:W78"/>
    <mergeCell ref="C79:D79"/>
    <mergeCell ref="E79:F79"/>
    <mergeCell ref="G79:H79"/>
    <mergeCell ref="I79:J79"/>
    <mergeCell ref="L79:M79"/>
    <mergeCell ref="N79:W79"/>
    <mergeCell ref="C80:D80"/>
    <mergeCell ref="E80:F80"/>
    <mergeCell ref="G80:H80"/>
    <mergeCell ref="I80:J80"/>
    <mergeCell ref="L80:M80"/>
    <mergeCell ref="N80:W80"/>
    <mergeCell ref="A7:A17"/>
    <mergeCell ref="A18:A31"/>
    <mergeCell ref="A32:A42"/>
    <mergeCell ref="A45:A58"/>
    <mergeCell ref="A59:A80"/>
    <mergeCell ref="B7:B9"/>
    <mergeCell ref="B18:B20"/>
    <mergeCell ref="B32:B34"/>
    <mergeCell ref="B59:B60"/>
    <mergeCell ref="C32:C34"/>
    <mergeCell ref="Q8:Q9"/>
    <mergeCell ref="Q19:Q20"/>
    <mergeCell ref="W8:W9"/>
    <mergeCell ref="W19:W20"/>
    <mergeCell ref="C59:D60"/>
    <mergeCell ref="E59:F60"/>
    <mergeCell ref="G59:H60"/>
    <mergeCell ref="I59:J60"/>
    <mergeCell ref="N59:W60"/>
    <mergeCell ref="C7:N9"/>
    <mergeCell ref="A2:W3"/>
    <mergeCell ref="O7:P9"/>
    <mergeCell ref="C18:K19"/>
    <mergeCell ref="L18:P20"/>
  </mergeCells>
  <printOptions horizontalCentered="1" verticalCentered="1"/>
  <pageMargins left="0.2" right="0.2" top="0.51" bottom="0.35" header="0.31" footer="0.31"/>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40" customWidth="1"/>
    <col min="2" max="2" width="4.25390625" style="41" customWidth="1"/>
    <col min="3" max="3" width="10.875" style="41" customWidth="1"/>
    <col min="4" max="4" width="13.125" style="41" customWidth="1"/>
    <col min="5" max="10" width="11.625" style="41" customWidth="1"/>
    <col min="11" max="11" width="12.125" style="41" customWidth="1"/>
    <col min="12" max="14" width="6.00390625" style="41" customWidth="1"/>
    <col min="15" max="15" width="1.625" style="41" customWidth="1"/>
    <col min="16" max="16" width="9.625" style="41" customWidth="1"/>
    <col min="17" max="17" width="8.25390625" style="42" customWidth="1"/>
    <col min="18" max="22" width="8.25390625" style="41" customWidth="1"/>
    <col min="23" max="23" width="6.75390625" style="43" customWidth="1"/>
    <col min="24" max="24" width="6.00390625" style="41" customWidth="1"/>
    <col min="25" max="16384" width="9.00390625" style="41" customWidth="1"/>
  </cols>
  <sheetData>
    <row r="1" spans="1:23" ht="27" customHeight="1">
      <c r="A1" s="44"/>
      <c r="W1" s="44"/>
    </row>
    <row r="2" spans="1:23" ht="48.75" customHeight="1">
      <c r="A2" s="45" t="s">
        <v>128</v>
      </c>
      <c r="B2" s="45"/>
      <c r="C2" s="45"/>
      <c r="D2" s="45"/>
      <c r="E2" s="45"/>
      <c r="F2" s="45"/>
      <c r="G2" s="45"/>
      <c r="H2" s="45"/>
      <c r="I2" s="45"/>
      <c r="J2" s="45"/>
      <c r="K2" s="45"/>
      <c r="L2" s="45"/>
      <c r="M2" s="45"/>
      <c r="N2" s="45"/>
      <c r="O2" s="45"/>
      <c r="P2" s="45"/>
      <c r="Q2" s="45"/>
      <c r="R2" s="45"/>
      <c r="S2" s="45"/>
      <c r="T2" s="45"/>
      <c r="U2" s="45"/>
      <c r="V2" s="45"/>
      <c r="W2" s="45"/>
    </row>
    <row r="3" spans="1:23" ht="21.75" customHeight="1">
      <c r="A3" s="45"/>
      <c r="B3" s="45"/>
      <c r="C3" s="45"/>
      <c r="D3" s="45"/>
      <c r="E3" s="45"/>
      <c r="F3" s="45"/>
      <c r="G3" s="45"/>
      <c r="H3" s="45"/>
      <c r="I3" s="45"/>
      <c r="J3" s="45"/>
      <c r="K3" s="45"/>
      <c r="L3" s="45"/>
      <c r="M3" s="45"/>
      <c r="N3" s="45"/>
      <c r="O3" s="45"/>
      <c r="P3" s="45"/>
      <c r="Q3" s="45"/>
      <c r="R3" s="45"/>
      <c r="S3" s="45"/>
      <c r="T3" s="45"/>
      <c r="U3" s="45"/>
      <c r="V3" s="45"/>
      <c r="W3" s="45"/>
    </row>
    <row r="4" spans="1:23" ht="22.5" customHeight="1">
      <c r="A4" s="46" t="s">
        <v>254</v>
      </c>
      <c r="B4" s="46" t="s">
        <v>8</v>
      </c>
      <c r="C4" s="47" t="s">
        <v>130</v>
      </c>
      <c r="D4" s="47"/>
      <c r="E4" s="46" t="s">
        <v>131</v>
      </c>
      <c r="F4" s="46"/>
      <c r="G4" s="46"/>
      <c r="H4" s="46"/>
      <c r="I4" s="46"/>
      <c r="J4" s="46"/>
      <c r="K4" s="46" t="s">
        <v>132</v>
      </c>
      <c r="L4" s="46"/>
      <c r="M4" s="46"/>
      <c r="N4" s="46"/>
      <c r="O4" s="46"/>
      <c r="P4" s="46" t="s">
        <v>11</v>
      </c>
      <c r="Q4" s="46" t="s">
        <v>133</v>
      </c>
      <c r="R4" s="46"/>
      <c r="S4" s="46"/>
      <c r="T4" s="46"/>
      <c r="U4" s="46"/>
      <c r="V4" s="46"/>
      <c r="W4" s="49" t="s">
        <v>134</v>
      </c>
    </row>
    <row r="5" spans="1:23" ht="39" customHeight="1">
      <c r="A5" s="46"/>
      <c r="B5" s="48" t="s">
        <v>255</v>
      </c>
      <c r="C5" s="49" t="s">
        <v>136</v>
      </c>
      <c r="D5" s="49"/>
      <c r="E5" s="50" t="s">
        <v>137</v>
      </c>
      <c r="F5" s="50"/>
      <c r="G5" s="50"/>
      <c r="H5" s="50"/>
      <c r="I5" s="50"/>
      <c r="J5" s="50"/>
      <c r="K5" s="58"/>
      <c r="L5" s="58"/>
      <c r="M5" s="58"/>
      <c r="N5" s="58"/>
      <c r="O5" s="58"/>
      <c r="P5" s="59">
        <v>750</v>
      </c>
      <c r="Q5" s="60" t="s">
        <v>138</v>
      </c>
      <c r="R5" s="60"/>
      <c r="S5" s="60"/>
      <c r="T5" s="60"/>
      <c r="U5" s="60"/>
      <c r="V5" s="60"/>
      <c r="W5" s="46" t="s">
        <v>256</v>
      </c>
    </row>
    <row r="6" spans="1:23" ht="51.75" customHeight="1">
      <c r="A6" s="46"/>
      <c r="B6" s="48" t="s">
        <v>257</v>
      </c>
      <c r="C6" s="46" t="s">
        <v>258</v>
      </c>
      <c r="D6" s="46"/>
      <c r="E6" s="51" t="s">
        <v>259</v>
      </c>
      <c r="F6" s="51"/>
      <c r="G6" s="51"/>
      <c r="H6" s="51"/>
      <c r="I6" s="51"/>
      <c r="J6" s="51"/>
      <c r="K6" s="60" t="s">
        <v>260</v>
      </c>
      <c r="L6" s="60"/>
      <c r="M6" s="60"/>
      <c r="N6" s="60"/>
      <c r="O6" s="60"/>
      <c r="P6" s="61">
        <v>2577</v>
      </c>
      <c r="Q6" s="68" t="s">
        <v>144</v>
      </c>
      <c r="R6" s="68"/>
      <c r="S6" s="68"/>
      <c r="T6" s="68"/>
      <c r="U6" s="68"/>
      <c r="V6" s="68"/>
      <c r="W6" s="53" t="s">
        <v>145</v>
      </c>
    </row>
    <row r="7" spans="1:23" ht="18.75" customHeight="1">
      <c r="A7" s="46"/>
      <c r="B7" s="48" t="s">
        <v>261</v>
      </c>
      <c r="C7" s="46" t="s">
        <v>262</v>
      </c>
      <c r="D7" s="46"/>
      <c r="E7" s="51" t="s">
        <v>148</v>
      </c>
      <c r="F7" s="51"/>
      <c r="G7" s="51"/>
      <c r="H7" s="51"/>
      <c r="I7" s="51"/>
      <c r="J7" s="51"/>
      <c r="K7" s="58" t="s">
        <v>149</v>
      </c>
      <c r="L7" s="58"/>
      <c r="M7" s="58"/>
      <c r="N7" s="58"/>
      <c r="O7" s="58"/>
      <c r="P7" s="61">
        <v>5663.8</v>
      </c>
      <c r="Q7" s="68" t="s">
        <v>150</v>
      </c>
      <c r="R7" s="68"/>
      <c r="S7" s="68"/>
      <c r="T7" s="68"/>
      <c r="U7" s="68"/>
      <c r="V7" s="68"/>
      <c r="W7" s="53" t="s">
        <v>145</v>
      </c>
    </row>
    <row r="8" spans="1:23" ht="18.75" customHeight="1">
      <c r="A8" s="46"/>
      <c r="B8" s="48" t="s">
        <v>263</v>
      </c>
      <c r="C8" s="46" t="s">
        <v>264</v>
      </c>
      <c r="D8" s="46"/>
      <c r="E8" s="51" t="s">
        <v>148</v>
      </c>
      <c r="F8" s="51"/>
      <c r="G8" s="51"/>
      <c r="H8" s="51"/>
      <c r="I8" s="51"/>
      <c r="J8" s="51"/>
      <c r="K8" s="60" t="s">
        <v>149</v>
      </c>
      <c r="L8" s="60"/>
      <c r="M8" s="60"/>
      <c r="N8" s="60"/>
      <c r="O8" s="60"/>
      <c r="P8" s="61">
        <v>4097.3</v>
      </c>
      <c r="Q8" s="68" t="s">
        <v>153</v>
      </c>
      <c r="R8" s="68"/>
      <c r="S8" s="68"/>
      <c r="T8" s="68"/>
      <c r="U8" s="68"/>
      <c r="V8" s="68"/>
      <c r="W8" s="53" t="s">
        <v>145</v>
      </c>
    </row>
    <row r="9" spans="1:23" ht="18.75" customHeight="1">
      <c r="A9" s="46"/>
      <c r="B9" s="48" t="s">
        <v>265</v>
      </c>
      <c r="C9" s="46" t="s">
        <v>155</v>
      </c>
      <c r="D9" s="46"/>
      <c r="E9" s="51" t="s">
        <v>148</v>
      </c>
      <c r="F9" s="51"/>
      <c r="G9" s="51"/>
      <c r="H9" s="51"/>
      <c r="I9" s="51"/>
      <c r="J9" s="51"/>
      <c r="K9" s="60" t="s">
        <v>149</v>
      </c>
      <c r="L9" s="60"/>
      <c r="M9" s="60"/>
      <c r="N9" s="60"/>
      <c r="O9" s="60"/>
      <c r="P9" s="61">
        <v>1000</v>
      </c>
      <c r="Q9" s="68" t="s">
        <v>156</v>
      </c>
      <c r="R9" s="68"/>
      <c r="S9" s="68"/>
      <c r="T9" s="68"/>
      <c r="U9" s="68"/>
      <c r="V9" s="68"/>
      <c r="W9" s="53" t="s">
        <v>157</v>
      </c>
    </row>
    <row r="10" spans="1:23" ht="48.75" customHeight="1">
      <c r="A10" s="46"/>
      <c r="B10" s="48" t="s">
        <v>266</v>
      </c>
      <c r="C10" s="49" t="s">
        <v>267</v>
      </c>
      <c r="D10" s="49"/>
      <c r="E10" s="50" t="s">
        <v>268</v>
      </c>
      <c r="F10" s="50"/>
      <c r="G10" s="50"/>
      <c r="H10" s="50"/>
      <c r="I10" s="50"/>
      <c r="J10" s="50"/>
      <c r="K10" s="58" t="s">
        <v>161</v>
      </c>
      <c r="L10" s="58"/>
      <c r="M10" s="58"/>
      <c r="N10" s="58"/>
      <c r="O10" s="58"/>
      <c r="P10" s="59">
        <v>1000</v>
      </c>
      <c r="Q10" s="60" t="s">
        <v>162</v>
      </c>
      <c r="R10" s="60"/>
      <c r="S10" s="60"/>
      <c r="T10" s="60"/>
      <c r="U10" s="60"/>
      <c r="V10" s="60"/>
      <c r="W10" s="46" t="s">
        <v>145</v>
      </c>
    </row>
    <row r="11" spans="1:23" ht="42.75" customHeight="1">
      <c r="A11" s="46"/>
      <c r="B11" s="48" t="s">
        <v>269</v>
      </c>
      <c r="C11" s="46" t="s">
        <v>270</v>
      </c>
      <c r="D11" s="46"/>
      <c r="E11" s="51" t="s">
        <v>271</v>
      </c>
      <c r="F11" s="51"/>
      <c r="G11" s="51"/>
      <c r="H11" s="51"/>
      <c r="I11" s="51"/>
      <c r="J11" s="51"/>
      <c r="K11" s="60"/>
      <c r="L11" s="60"/>
      <c r="M11" s="60"/>
      <c r="N11" s="60"/>
      <c r="O11" s="60"/>
      <c r="P11" s="61">
        <v>500</v>
      </c>
      <c r="Q11" s="68" t="s">
        <v>165</v>
      </c>
      <c r="R11" s="68"/>
      <c r="S11" s="68"/>
      <c r="T11" s="68"/>
      <c r="U11" s="68"/>
      <c r="V11" s="68"/>
      <c r="W11" s="46" t="s">
        <v>145</v>
      </c>
    </row>
    <row r="12" spans="1:23" ht="13.5">
      <c r="A12" s="46"/>
      <c r="B12" s="52" t="s">
        <v>272</v>
      </c>
      <c r="C12" s="46" t="s">
        <v>273</v>
      </c>
      <c r="D12" s="46"/>
      <c r="E12" s="51" t="s">
        <v>169</v>
      </c>
      <c r="F12" s="51"/>
      <c r="G12" s="51"/>
      <c r="H12" s="51"/>
      <c r="I12" s="51"/>
      <c r="J12" s="51"/>
      <c r="K12" s="60"/>
      <c r="L12" s="60"/>
      <c r="M12" s="60"/>
      <c r="N12" s="60"/>
      <c r="O12" s="60"/>
      <c r="P12" s="61">
        <v>550</v>
      </c>
      <c r="Q12" s="68" t="s">
        <v>170</v>
      </c>
      <c r="R12" s="68"/>
      <c r="S12" s="68"/>
      <c r="T12" s="68"/>
      <c r="U12" s="68"/>
      <c r="V12" s="68"/>
      <c r="W12" s="46" t="s">
        <v>145</v>
      </c>
    </row>
    <row r="13" spans="1:23" ht="61.5" customHeight="1">
      <c r="A13" s="46"/>
      <c r="B13" s="48" t="s">
        <v>274</v>
      </c>
      <c r="C13" s="49" t="s">
        <v>275</v>
      </c>
      <c r="D13" s="49"/>
      <c r="E13" s="50" t="s">
        <v>173</v>
      </c>
      <c r="F13" s="50"/>
      <c r="G13" s="50"/>
      <c r="H13" s="50"/>
      <c r="I13" s="50"/>
      <c r="J13" s="50"/>
      <c r="K13" s="58" t="s">
        <v>149</v>
      </c>
      <c r="L13" s="58"/>
      <c r="M13" s="58"/>
      <c r="N13" s="58"/>
      <c r="O13" s="58"/>
      <c r="P13" s="59">
        <v>773.8</v>
      </c>
      <c r="Q13" s="60" t="s">
        <v>174</v>
      </c>
      <c r="R13" s="60"/>
      <c r="S13" s="60"/>
      <c r="T13" s="60"/>
      <c r="U13" s="60"/>
      <c r="V13" s="60"/>
      <c r="W13" s="46" t="s">
        <v>175</v>
      </c>
    </row>
    <row r="14" spans="1:23" ht="26.25" customHeight="1">
      <c r="A14" s="46"/>
      <c r="B14" s="48" t="s">
        <v>276</v>
      </c>
      <c r="C14" s="46" t="s">
        <v>277</v>
      </c>
      <c r="D14" s="46"/>
      <c r="E14" s="51" t="s">
        <v>177</v>
      </c>
      <c r="F14" s="51"/>
      <c r="G14" s="51"/>
      <c r="H14" s="51"/>
      <c r="I14" s="51"/>
      <c r="J14" s="51"/>
      <c r="K14" s="60" t="s">
        <v>149</v>
      </c>
      <c r="L14" s="60"/>
      <c r="M14" s="60"/>
      <c r="N14" s="60"/>
      <c r="O14" s="60"/>
      <c r="P14" s="61">
        <v>560.4</v>
      </c>
      <c r="Q14" s="68" t="s">
        <v>178</v>
      </c>
      <c r="R14" s="68"/>
      <c r="S14" s="68"/>
      <c r="T14" s="68"/>
      <c r="U14" s="68"/>
      <c r="V14" s="68"/>
      <c r="W14" s="46" t="s">
        <v>175</v>
      </c>
    </row>
    <row r="15" spans="1:23" ht="26.25" customHeight="1">
      <c r="A15" s="46"/>
      <c r="B15" s="48" t="s">
        <v>278</v>
      </c>
      <c r="C15" s="46" t="s">
        <v>279</v>
      </c>
      <c r="D15" s="46"/>
      <c r="E15" s="51" t="s">
        <v>280</v>
      </c>
      <c r="F15" s="51"/>
      <c r="G15" s="51"/>
      <c r="H15" s="51"/>
      <c r="I15" s="51"/>
      <c r="J15" s="51"/>
      <c r="K15" s="60" t="s">
        <v>281</v>
      </c>
      <c r="L15" s="60"/>
      <c r="M15" s="60"/>
      <c r="N15" s="60"/>
      <c r="O15" s="60"/>
      <c r="P15" s="61">
        <v>1307</v>
      </c>
      <c r="Q15" s="68" t="s">
        <v>282</v>
      </c>
      <c r="R15" s="68"/>
      <c r="S15" s="68"/>
      <c r="T15" s="68"/>
      <c r="U15" s="68"/>
      <c r="V15" s="68"/>
      <c r="W15" s="46"/>
    </row>
    <row r="16" spans="1:23" ht="44.25" customHeight="1">
      <c r="A16" s="46"/>
      <c r="B16" s="48" t="s">
        <v>283</v>
      </c>
      <c r="C16" s="49" t="s">
        <v>284</v>
      </c>
      <c r="D16" s="49"/>
      <c r="E16" s="50" t="s">
        <v>181</v>
      </c>
      <c r="F16" s="50"/>
      <c r="G16" s="50"/>
      <c r="H16" s="50"/>
      <c r="I16" s="50"/>
      <c r="J16" s="50"/>
      <c r="K16" s="58" t="s">
        <v>182</v>
      </c>
      <c r="L16" s="58"/>
      <c r="M16" s="58"/>
      <c r="N16" s="58"/>
      <c r="O16" s="58"/>
      <c r="P16" s="59">
        <v>1313</v>
      </c>
      <c r="Q16" s="60" t="s">
        <v>183</v>
      </c>
      <c r="R16" s="60"/>
      <c r="S16" s="60"/>
      <c r="T16" s="60"/>
      <c r="U16" s="60"/>
      <c r="V16" s="60"/>
      <c r="W16" s="46" t="s">
        <v>285</v>
      </c>
    </row>
    <row r="17" spans="1:23" ht="31.5" customHeight="1">
      <c r="A17" s="46"/>
      <c r="B17" s="48" t="s">
        <v>286</v>
      </c>
      <c r="C17" s="46" t="s">
        <v>287</v>
      </c>
      <c r="D17" s="46"/>
      <c r="E17" s="51" t="s">
        <v>186</v>
      </c>
      <c r="F17" s="51"/>
      <c r="G17" s="51"/>
      <c r="H17" s="51"/>
      <c r="I17" s="51"/>
      <c r="J17" s="51"/>
      <c r="K17" s="60" t="s">
        <v>187</v>
      </c>
      <c r="L17" s="60"/>
      <c r="M17" s="60"/>
      <c r="N17" s="60"/>
      <c r="O17" s="60"/>
      <c r="P17" s="61">
        <v>605.5</v>
      </c>
      <c r="Q17" s="60" t="s">
        <v>188</v>
      </c>
      <c r="R17" s="60"/>
      <c r="S17" s="60"/>
      <c r="T17" s="60"/>
      <c r="U17" s="60"/>
      <c r="V17" s="60"/>
      <c r="W17" s="46" t="s">
        <v>145</v>
      </c>
    </row>
    <row r="18" spans="1:23" ht="31.5" customHeight="1">
      <c r="A18" s="46"/>
      <c r="B18" s="48" t="s">
        <v>288</v>
      </c>
      <c r="C18" s="46" t="s">
        <v>289</v>
      </c>
      <c r="D18" s="46"/>
      <c r="E18" s="51" t="s">
        <v>191</v>
      </c>
      <c r="F18" s="51"/>
      <c r="G18" s="51"/>
      <c r="H18" s="51"/>
      <c r="I18" s="51"/>
      <c r="J18" s="51"/>
      <c r="K18" s="60" t="s">
        <v>192</v>
      </c>
      <c r="L18" s="60"/>
      <c r="M18" s="60"/>
      <c r="N18" s="60"/>
      <c r="O18" s="60"/>
      <c r="P18" s="61">
        <v>837.2</v>
      </c>
      <c r="Q18" s="60" t="s">
        <v>193</v>
      </c>
      <c r="R18" s="60"/>
      <c r="S18" s="60"/>
      <c r="T18" s="60"/>
      <c r="U18" s="60"/>
      <c r="V18" s="60"/>
      <c r="W18" s="46" t="s">
        <v>145</v>
      </c>
    </row>
    <row r="19" spans="1:23" ht="22.5" customHeight="1">
      <c r="A19" s="46" t="s">
        <v>290</v>
      </c>
      <c r="B19" s="46" t="s">
        <v>8</v>
      </c>
      <c r="C19" s="46" t="s">
        <v>195</v>
      </c>
      <c r="D19" s="46"/>
      <c r="E19" s="46" t="s">
        <v>196</v>
      </c>
      <c r="F19" s="46"/>
      <c r="G19" s="46" t="s">
        <v>197</v>
      </c>
      <c r="H19" s="46"/>
      <c r="I19" s="46" t="s">
        <v>11</v>
      </c>
      <c r="J19" s="46"/>
      <c r="K19" s="46" t="s">
        <v>198</v>
      </c>
      <c r="L19" s="46"/>
      <c r="M19" s="46"/>
      <c r="N19" s="46" t="s">
        <v>199</v>
      </c>
      <c r="O19" s="46"/>
      <c r="P19" s="46"/>
      <c r="Q19" s="46"/>
      <c r="R19" s="46"/>
      <c r="S19" s="46"/>
      <c r="T19" s="46"/>
      <c r="U19" s="46"/>
      <c r="V19" s="46"/>
      <c r="W19" s="46"/>
    </row>
    <row r="20" spans="1:23" ht="22.5" customHeight="1">
      <c r="A20" s="46"/>
      <c r="B20" s="46"/>
      <c r="C20" s="46"/>
      <c r="D20" s="46"/>
      <c r="E20" s="46"/>
      <c r="F20" s="46"/>
      <c r="G20" s="46"/>
      <c r="H20" s="46"/>
      <c r="I20" s="46"/>
      <c r="J20" s="46"/>
      <c r="K20" s="46" t="s">
        <v>197</v>
      </c>
      <c r="L20" s="46" t="s">
        <v>11</v>
      </c>
      <c r="M20" s="46"/>
      <c r="N20" s="46"/>
      <c r="O20" s="46"/>
      <c r="P20" s="46"/>
      <c r="Q20" s="46"/>
      <c r="R20" s="46"/>
      <c r="S20" s="46"/>
      <c r="T20" s="46"/>
      <c r="U20" s="46"/>
      <c r="V20" s="46"/>
      <c r="W20" s="46"/>
    </row>
    <row r="21" spans="1:23" ht="22.5" customHeight="1">
      <c r="A21" s="46"/>
      <c r="B21" s="48" t="s">
        <v>291</v>
      </c>
      <c r="C21" s="53">
        <v>2040501</v>
      </c>
      <c r="D21" s="53"/>
      <c r="E21" s="53" t="s">
        <v>292</v>
      </c>
      <c r="F21" s="53"/>
      <c r="G21" s="53">
        <v>1</v>
      </c>
      <c r="H21" s="53"/>
      <c r="I21" s="53">
        <v>300</v>
      </c>
      <c r="J21" s="53"/>
      <c r="K21" s="62"/>
      <c r="L21" s="53"/>
      <c r="M21" s="53"/>
      <c r="N21" s="63" t="s">
        <v>293</v>
      </c>
      <c r="O21" s="63"/>
      <c r="P21" s="63"/>
      <c r="Q21" s="63"/>
      <c r="R21" s="63"/>
      <c r="S21" s="63"/>
      <c r="T21" s="63"/>
      <c r="U21" s="63"/>
      <c r="V21" s="63"/>
      <c r="W21" s="63"/>
    </row>
    <row r="22" spans="1:23" ht="22.5" customHeight="1">
      <c r="A22" s="46"/>
      <c r="B22" s="48" t="s">
        <v>294</v>
      </c>
      <c r="C22" s="46">
        <v>2040502</v>
      </c>
      <c r="D22" s="46"/>
      <c r="E22" s="46" t="s">
        <v>295</v>
      </c>
      <c r="F22" s="46"/>
      <c r="G22" s="46">
        <v>4</v>
      </c>
      <c r="H22" s="46"/>
      <c r="I22" s="64">
        <v>768.4</v>
      </c>
      <c r="J22" s="64"/>
      <c r="K22" s="60"/>
      <c r="L22" s="46"/>
      <c r="M22" s="46"/>
      <c r="N22" s="51" t="s">
        <v>296</v>
      </c>
      <c r="O22" s="51"/>
      <c r="P22" s="51"/>
      <c r="Q22" s="51"/>
      <c r="R22" s="51"/>
      <c r="S22" s="51"/>
      <c r="T22" s="51"/>
      <c r="U22" s="51"/>
      <c r="V22" s="51"/>
      <c r="W22" s="51"/>
    </row>
    <row r="23" spans="1:23" ht="28.5" customHeight="1">
      <c r="A23" s="46"/>
      <c r="B23" s="48" t="s">
        <v>297</v>
      </c>
      <c r="C23" s="46">
        <v>2040504</v>
      </c>
      <c r="D23" s="46"/>
      <c r="E23" s="46" t="s">
        <v>298</v>
      </c>
      <c r="F23" s="46"/>
      <c r="G23" s="46">
        <v>11</v>
      </c>
      <c r="H23" s="46"/>
      <c r="I23" s="64">
        <v>2449</v>
      </c>
      <c r="J23" s="64"/>
      <c r="K23" s="60"/>
      <c r="L23" s="46"/>
      <c r="M23" s="46"/>
      <c r="N23" s="51" t="s">
        <v>299</v>
      </c>
      <c r="O23" s="51"/>
      <c r="P23" s="51"/>
      <c r="Q23" s="51"/>
      <c r="R23" s="51"/>
      <c r="S23" s="51"/>
      <c r="T23" s="51"/>
      <c r="U23" s="51"/>
      <c r="V23" s="51"/>
      <c r="W23" s="60"/>
    </row>
    <row r="24" spans="1:23" ht="28.5" customHeight="1">
      <c r="A24" s="46"/>
      <c r="B24" s="48" t="s">
        <v>300</v>
      </c>
      <c r="C24" s="46">
        <v>2040506</v>
      </c>
      <c r="D24" s="46"/>
      <c r="E24" s="46" t="s">
        <v>301</v>
      </c>
      <c r="F24" s="46"/>
      <c r="G24" s="46">
        <v>1</v>
      </c>
      <c r="H24" s="46"/>
      <c r="I24" s="64">
        <v>450</v>
      </c>
      <c r="J24" s="64"/>
      <c r="K24" s="60"/>
      <c r="L24" s="46"/>
      <c r="M24" s="46"/>
      <c r="N24" s="51" t="s">
        <v>302</v>
      </c>
      <c r="O24" s="51"/>
      <c r="P24" s="51"/>
      <c r="Q24" s="51"/>
      <c r="R24" s="51"/>
      <c r="S24" s="51"/>
      <c r="T24" s="51"/>
      <c r="U24" s="51"/>
      <c r="V24" s="51"/>
      <c r="W24" s="51"/>
    </row>
    <row r="25" spans="1:23" ht="18.75" customHeight="1">
      <c r="A25" s="54" t="s">
        <v>303</v>
      </c>
      <c r="B25" s="54"/>
      <c r="C25" s="54"/>
      <c r="D25" s="54"/>
      <c r="E25" s="54"/>
      <c r="F25" s="54"/>
      <c r="G25" s="54"/>
      <c r="H25" s="54"/>
      <c r="I25" s="54"/>
      <c r="J25" s="54"/>
      <c r="K25" s="54"/>
      <c r="L25" s="54"/>
      <c r="M25" s="54"/>
      <c r="N25" s="54"/>
      <c r="O25" s="54"/>
      <c r="P25" s="54"/>
      <c r="Q25" s="54"/>
      <c r="R25" s="54"/>
      <c r="S25" s="54"/>
      <c r="T25" s="54"/>
      <c r="U25" s="54"/>
      <c r="V25" s="54"/>
      <c r="W25" s="54"/>
    </row>
    <row r="26" spans="1:23" ht="18.75" customHeight="1">
      <c r="A26" s="55"/>
      <c r="B26" s="56"/>
      <c r="C26" s="57"/>
      <c r="D26" s="57"/>
      <c r="E26" s="57"/>
      <c r="F26" s="57"/>
      <c r="G26" s="57"/>
      <c r="H26" s="57"/>
      <c r="I26" s="65"/>
      <c r="J26" s="65"/>
      <c r="K26" s="66"/>
      <c r="L26" s="57"/>
      <c r="M26" s="57"/>
      <c r="N26" s="67"/>
      <c r="O26" s="67"/>
      <c r="P26" s="67"/>
      <c r="Q26" s="67"/>
      <c r="R26" s="67"/>
      <c r="S26" s="67"/>
      <c r="T26" s="67"/>
      <c r="U26" s="67"/>
      <c r="V26" s="67"/>
      <c r="W26" s="69"/>
    </row>
  </sheetData>
  <sheetProtection/>
  <mergeCells count="96">
    <mergeCell ref="A2:W2"/>
    <mergeCell ref="C4:D4"/>
    <mergeCell ref="E4:J4"/>
    <mergeCell ref="K4:O4"/>
    <mergeCell ref="Q4:V4"/>
    <mergeCell ref="C5:D5"/>
    <mergeCell ref="E5:J5"/>
    <mergeCell ref="K5:O5"/>
    <mergeCell ref="Q5:V5"/>
    <mergeCell ref="C6:D6"/>
    <mergeCell ref="E6:J6"/>
    <mergeCell ref="K6:O6"/>
    <mergeCell ref="Q6:V6"/>
    <mergeCell ref="C7:D7"/>
    <mergeCell ref="E7:J7"/>
    <mergeCell ref="K7:O7"/>
    <mergeCell ref="Q7:V7"/>
    <mergeCell ref="C8:D8"/>
    <mergeCell ref="E8:J8"/>
    <mergeCell ref="K8:O8"/>
    <mergeCell ref="Q8:V8"/>
    <mergeCell ref="C9:D9"/>
    <mergeCell ref="E9:J9"/>
    <mergeCell ref="K9:O9"/>
    <mergeCell ref="Q9:V9"/>
    <mergeCell ref="C10:D10"/>
    <mergeCell ref="E10:J10"/>
    <mergeCell ref="K10:O10"/>
    <mergeCell ref="Q10:V10"/>
    <mergeCell ref="C11:D11"/>
    <mergeCell ref="E11:J11"/>
    <mergeCell ref="K11:O11"/>
    <mergeCell ref="Q11:V11"/>
    <mergeCell ref="C12:D12"/>
    <mergeCell ref="E12:J12"/>
    <mergeCell ref="K12:O12"/>
    <mergeCell ref="Q12:V12"/>
    <mergeCell ref="C13:D13"/>
    <mergeCell ref="E13:J13"/>
    <mergeCell ref="K13:O13"/>
    <mergeCell ref="Q13:V13"/>
    <mergeCell ref="C14:D14"/>
    <mergeCell ref="E14:J14"/>
    <mergeCell ref="K14:O14"/>
    <mergeCell ref="Q14:V14"/>
    <mergeCell ref="C15:D15"/>
    <mergeCell ref="E15:J15"/>
    <mergeCell ref="K15:O15"/>
    <mergeCell ref="Q15:V15"/>
    <mergeCell ref="C16:D16"/>
    <mergeCell ref="E16:J16"/>
    <mergeCell ref="K16:O16"/>
    <mergeCell ref="Q16:V16"/>
    <mergeCell ref="C17:D17"/>
    <mergeCell ref="E17:J17"/>
    <mergeCell ref="K17:O17"/>
    <mergeCell ref="Q17:V17"/>
    <mergeCell ref="C18:D18"/>
    <mergeCell ref="E18:J18"/>
    <mergeCell ref="K18:O18"/>
    <mergeCell ref="Q18:V18"/>
    <mergeCell ref="K19:M19"/>
    <mergeCell ref="L20:M20"/>
    <mergeCell ref="C21:D21"/>
    <mergeCell ref="E21:F21"/>
    <mergeCell ref="G21:H21"/>
    <mergeCell ref="I21:J21"/>
    <mergeCell ref="L21:M21"/>
    <mergeCell ref="N21:W21"/>
    <mergeCell ref="C22:D22"/>
    <mergeCell ref="E22:F22"/>
    <mergeCell ref="G22:H22"/>
    <mergeCell ref="I22:J22"/>
    <mergeCell ref="L22:M22"/>
    <mergeCell ref="N22:W22"/>
    <mergeCell ref="C23:D23"/>
    <mergeCell ref="E23:F23"/>
    <mergeCell ref="G23:H23"/>
    <mergeCell ref="I23:J23"/>
    <mergeCell ref="L23:M23"/>
    <mergeCell ref="N23:V23"/>
    <mergeCell ref="C24:D24"/>
    <mergeCell ref="E24:F24"/>
    <mergeCell ref="G24:H24"/>
    <mergeCell ref="I24:J24"/>
    <mergeCell ref="L24:M24"/>
    <mergeCell ref="N24:W24"/>
    <mergeCell ref="A25:W25"/>
    <mergeCell ref="A4:A18"/>
    <mergeCell ref="A19:A24"/>
    <mergeCell ref="B19:B20"/>
    <mergeCell ref="N19:W20"/>
    <mergeCell ref="C19:D20"/>
    <mergeCell ref="E19:F20"/>
    <mergeCell ref="G19:H20"/>
    <mergeCell ref="I19:J20"/>
  </mergeCells>
  <printOptions horizontalCentered="1"/>
  <pageMargins left="0.8300000000000001" right="0.8300000000000001" top="0.7900000000000001" bottom="0.59" header="0.31" footer="0.31"/>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SheetLayoutView="100" workbookViewId="0" topLeftCell="A4">
      <selection activeCell="H12" sqref="H12:I12"/>
    </sheetView>
  </sheetViews>
  <sheetFormatPr defaultColWidth="9.00390625" defaultRowHeight="13.5"/>
  <cols>
    <col min="1" max="1" width="7.125" style="2" customWidth="1"/>
    <col min="2" max="2" width="10.00390625" style="2" customWidth="1"/>
    <col min="3" max="3" width="23.375" style="2" customWidth="1"/>
    <col min="4" max="4" width="7.00390625" style="2" customWidth="1"/>
    <col min="5" max="5" width="17.125" style="2" customWidth="1"/>
    <col min="6" max="6" width="14.50390625" style="2" customWidth="1"/>
    <col min="7" max="9" width="10.50390625" style="2" customWidth="1"/>
    <col min="10" max="16384" width="9.00390625" style="2" customWidth="1"/>
  </cols>
  <sheetData>
    <row r="1" spans="1:4" s="1" customFormat="1" ht="16.5" customHeight="1">
      <c r="A1" s="3"/>
      <c r="B1" s="4"/>
      <c r="C1" s="4"/>
      <c r="D1" s="4"/>
    </row>
    <row r="2" spans="1:9" ht="23.25" customHeight="1">
      <c r="A2" s="5" t="s">
        <v>304</v>
      </c>
      <c r="B2" s="5"/>
      <c r="C2" s="5"/>
      <c r="D2" s="5"/>
      <c r="E2" s="5"/>
      <c r="F2" s="5"/>
      <c r="G2" s="5"/>
      <c r="H2" s="5"/>
      <c r="I2" s="5"/>
    </row>
    <row r="3" spans="1:9" ht="25.5" customHeight="1">
      <c r="A3" s="6" t="s">
        <v>305</v>
      </c>
      <c r="B3" s="6"/>
      <c r="C3" s="6"/>
      <c r="D3" s="6"/>
      <c r="E3" s="6"/>
      <c r="F3" s="6"/>
      <c r="G3" s="6"/>
      <c r="H3" s="6"/>
      <c r="I3" s="6"/>
    </row>
    <row r="4" spans="1:9" ht="21.75" customHeight="1">
      <c r="A4" s="7" t="s">
        <v>3</v>
      </c>
      <c r="B4" s="7"/>
      <c r="C4" s="7"/>
      <c r="D4" s="7" t="s">
        <v>306</v>
      </c>
      <c r="E4" s="7"/>
      <c r="F4" s="7"/>
      <c r="G4" s="7"/>
      <c r="H4" s="7"/>
      <c r="I4" s="7"/>
    </row>
    <row r="5" spans="1:9" ht="31.5" customHeight="1">
      <c r="A5" s="7" t="s">
        <v>307</v>
      </c>
      <c r="B5" s="7" t="s">
        <v>308</v>
      </c>
      <c r="C5" s="7"/>
      <c r="D5" s="8" t="s">
        <v>309</v>
      </c>
      <c r="E5" s="8"/>
      <c r="F5" s="8" t="s">
        <v>310</v>
      </c>
      <c r="G5" s="8"/>
      <c r="H5" s="8"/>
      <c r="I5" s="8"/>
    </row>
    <row r="6" spans="1:9" ht="31.5" customHeight="1">
      <c r="A6" s="7"/>
      <c r="B6" s="7"/>
      <c r="C6" s="7"/>
      <c r="D6" s="8"/>
      <c r="E6" s="8"/>
      <c r="F6" s="8" t="s">
        <v>12</v>
      </c>
      <c r="G6" s="8" t="s">
        <v>311</v>
      </c>
      <c r="H6" s="8" t="s">
        <v>16</v>
      </c>
      <c r="I6" s="8" t="s">
        <v>14</v>
      </c>
    </row>
    <row r="7" spans="1:9" ht="43.5" customHeight="1">
      <c r="A7" s="7"/>
      <c r="B7" s="9" t="s">
        <v>312</v>
      </c>
      <c r="C7" s="10"/>
      <c r="D7" s="11" t="s">
        <v>313</v>
      </c>
      <c r="E7" s="12"/>
      <c r="F7" s="13">
        <f aca="true" t="shared" si="0" ref="F7:F12">G7+H7+I7</f>
        <v>2451.04</v>
      </c>
      <c r="G7" s="13">
        <v>2339.32</v>
      </c>
      <c r="H7" s="13">
        <v>111.72</v>
      </c>
      <c r="I7" s="13">
        <v>0</v>
      </c>
    </row>
    <row r="8" spans="1:9" ht="31.5" customHeight="1">
      <c r="A8" s="7"/>
      <c r="B8" s="9" t="s">
        <v>314</v>
      </c>
      <c r="C8" s="10"/>
      <c r="D8" s="14" t="s">
        <v>315</v>
      </c>
      <c r="E8" s="14"/>
      <c r="F8" s="13">
        <f t="shared" si="0"/>
        <v>516.98</v>
      </c>
      <c r="G8" s="13">
        <v>0</v>
      </c>
      <c r="H8" s="15">
        <v>347.5</v>
      </c>
      <c r="I8" s="13">
        <v>169.48</v>
      </c>
    </row>
    <row r="9" spans="1:9" ht="39" customHeight="1">
      <c r="A9" s="7"/>
      <c r="B9" s="9" t="s">
        <v>316</v>
      </c>
      <c r="C9" s="10"/>
      <c r="D9" s="11" t="s">
        <v>317</v>
      </c>
      <c r="E9" s="12"/>
      <c r="F9" s="13">
        <f t="shared" si="0"/>
        <v>766.76</v>
      </c>
      <c r="G9" s="13">
        <v>0</v>
      </c>
      <c r="H9" s="15">
        <v>300</v>
      </c>
      <c r="I9" s="13">
        <v>466.76</v>
      </c>
    </row>
    <row r="10" spans="1:9" ht="31.5" customHeight="1">
      <c r="A10" s="7"/>
      <c r="B10" s="9" t="s">
        <v>318</v>
      </c>
      <c r="C10" s="10"/>
      <c r="D10" s="11" t="s">
        <v>319</v>
      </c>
      <c r="E10" s="12"/>
      <c r="F10" s="13">
        <f t="shared" si="0"/>
        <v>35</v>
      </c>
      <c r="G10" s="13">
        <v>0</v>
      </c>
      <c r="H10" s="16">
        <v>0</v>
      </c>
      <c r="I10" s="17">
        <v>35</v>
      </c>
    </row>
    <row r="11" spans="1:9" ht="31.5" customHeight="1">
      <c r="A11" s="7"/>
      <c r="B11" s="9" t="s">
        <v>320</v>
      </c>
      <c r="C11" s="10"/>
      <c r="D11" s="11" t="s">
        <v>321</v>
      </c>
      <c r="E11" s="12"/>
      <c r="F11" s="13">
        <f t="shared" si="0"/>
        <v>96.8</v>
      </c>
      <c r="G11" s="13">
        <v>0</v>
      </c>
      <c r="H11" s="17">
        <v>96.8</v>
      </c>
      <c r="I11" s="13">
        <v>0</v>
      </c>
    </row>
    <row r="12" spans="1:9" ht="22.5" customHeight="1">
      <c r="A12" s="7"/>
      <c r="B12" s="7" t="s">
        <v>31</v>
      </c>
      <c r="C12" s="7"/>
      <c r="D12" s="7"/>
      <c r="E12" s="8"/>
      <c r="F12" s="13">
        <f t="shared" si="0"/>
        <v>3866.58</v>
      </c>
      <c r="G12" s="13">
        <f>SUM(G7:G11)</f>
        <v>2339.32</v>
      </c>
      <c r="H12" s="13">
        <f>SUM(H7:H11)</f>
        <v>856.02</v>
      </c>
      <c r="I12" s="13">
        <f>SUM(I7:I11)</f>
        <v>671.24</v>
      </c>
    </row>
    <row r="13" spans="1:9" ht="96" customHeight="1">
      <c r="A13" s="8" t="s">
        <v>322</v>
      </c>
      <c r="B13" s="18" t="s">
        <v>323</v>
      </c>
      <c r="C13" s="19"/>
      <c r="D13" s="19"/>
      <c r="E13" s="19"/>
      <c r="F13" s="19"/>
      <c r="G13" s="19"/>
      <c r="H13" s="19"/>
      <c r="I13" s="19"/>
    </row>
    <row r="14" spans="1:9" ht="18.75" customHeight="1">
      <c r="A14" s="7" t="s">
        <v>324</v>
      </c>
      <c r="B14" s="20" t="s">
        <v>325</v>
      </c>
      <c r="C14" s="8" t="s">
        <v>326</v>
      </c>
      <c r="D14" s="8"/>
      <c r="E14" s="8" t="s">
        <v>327</v>
      </c>
      <c r="F14" s="8"/>
      <c r="G14" s="8" t="s">
        <v>79</v>
      </c>
      <c r="H14" s="8"/>
      <c r="I14" s="8"/>
    </row>
    <row r="15" spans="1:9" ht="18.75" customHeight="1">
      <c r="A15" s="8"/>
      <c r="B15" s="8" t="s">
        <v>328</v>
      </c>
      <c r="C15" s="8" t="s">
        <v>329</v>
      </c>
      <c r="D15" s="8"/>
      <c r="E15" s="21" t="s">
        <v>330</v>
      </c>
      <c r="F15" s="22"/>
      <c r="G15" s="7" t="s">
        <v>331</v>
      </c>
      <c r="H15" s="8"/>
      <c r="I15" s="8"/>
    </row>
    <row r="16" spans="1:9" ht="18.75" customHeight="1">
      <c r="A16" s="8"/>
      <c r="B16" s="8"/>
      <c r="C16" s="8"/>
      <c r="D16" s="8"/>
      <c r="E16" s="21" t="s">
        <v>332</v>
      </c>
      <c r="F16" s="22"/>
      <c r="G16" s="9" t="s">
        <v>333</v>
      </c>
      <c r="H16" s="23"/>
      <c r="I16" s="10"/>
    </row>
    <row r="17" spans="1:9" ht="18.75" customHeight="1">
      <c r="A17" s="8"/>
      <c r="B17" s="8"/>
      <c r="C17" s="8"/>
      <c r="D17" s="8"/>
      <c r="E17" s="24" t="s">
        <v>334</v>
      </c>
      <c r="F17" s="25"/>
      <c r="G17" s="7" t="s">
        <v>335</v>
      </c>
      <c r="H17" s="8"/>
      <c r="I17" s="8"/>
    </row>
    <row r="18" spans="1:9" ht="18.75" customHeight="1">
      <c r="A18" s="8"/>
      <c r="B18" s="8"/>
      <c r="C18" s="8"/>
      <c r="D18" s="8"/>
      <c r="E18" s="24" t="s">
        <v>336</v>
      </c>
      <c r="F18" s="25"/>
      <c r="G18" s="26" t="s">
        <v>337</v>
      </c>
      <c r="H18" s="27"/>
      <c r="I18" s="38"/>
    </row>
    <row r="19" spans="1:9" ht="18.75" customHeight="1">
      <c r="A19" s="8"/>
      <c r="B19" s="8"/>
      <c r="C19" s="8"/>
      <c r="D19" s="8"/>
      <c r="E19" s="21" t="s">
        <v>338</v>
      </c>
      <c r="F19" s="22"/>
      <c r="G19" s="7" t="s">
        <v>339</v>
      </c>
      <c r="H19" s="8"/>
      <c r="I19" s="8"/>
    </row>
    <row r="20" spans="1:9" ht="18.75" customHeight="1">
      <c r="A20" s="8"/>
      <c r="B20" s="8"/>
      <c r="C20" s="7" t="s">
        <v>340</v>
      </c>
      <c r="D20" s="7"/>
      <c r="E20" s="21" t="s">
        <v>341</v>
      </c>
      <c r="F20" s="22"/>
      <c r="G20" s="28" t="s">
        <v>342</v>
      </c>
      <c r="H20" s="8"/>
      <c r="I20" s="8"/>
    </row>
    <row r="21" spans="1:9" ht="18.75" customHeight="1">
      <c r="A21" s="8"/>
      <c r="B21" s="8"/>
      <c r="C21" s="7"/>
      <c r="D21" s="7"/>
      <c r="E21" s="21" t="s">
        <v>343</v>
      </c>
      <c r="F21" s="22"/>
      <c r="G21" s="28" t="s">
        <v>342</v>
      </c>
      <c r="H21" s="8"/>
      <c r="I21" s="8"/>
    </row>
    <row r="22" spans="1:9" ht="18.75" customHeight="1">
      <c r="A22" s="8"/>
      <c r="B22" s="8"/>
      <c r="C22" s="7"/>
      <c r="D22" s="7"/>
      <c r="E22" s="24" t="s">
        <v>344</v>
      </c>
      <c r="F22" s="25"/>
      <c r="G22" s="7" t="s">
        <v>345</v>
      </c>
      <c r="H22" s="8"/>
      <c r="I22" s="8"/>
    </row>
    <row r="23" spans="1:9" ht="18.75" customHeight="1">
      <c r="A23" s="8"/>
      <c r="B23" s="8"/>
      <c r="C23" s="7"/>
      <c r="D23" s="7"/>
      <c r="E23" s="24" t="s">
        <v>346</v>
      </c>
      <c r="F23" s="25"/>
      <c r="G23" s="28" t="s">
        <v>347</v>
      </c>
      <c r="H23" s="8"/>
      <c r="I23" s="8"/>
    </row>
    <row r="24" spans="1:9" ht="18.75" customHeight="1">
      <c r="A24" s="8"/>
      <c r="B24" s="8"/>
      <c r="C24" s="7"/>
      <c r="D24" s="7"/>
      <c r="E24" s="21" t="s">
        <v>348</v>
      </c>
      <c r="F24" s="22"/>
      <c r="G24" s="28" t="s">
        <v>349</v>
      </c>
      <c r="H24" s="8"/>
      <c r="I24" s="8"/>
    </row>
    <row r="25" spans="1:9" ht="18.75" customHeight="1">
      <c r="A25" s="8"/>
      <c r="B25" s="8"/>
      <c r="C25" s="29" t="s">
        <v>350</v>
      </c>
      <c r="D25" s="30"/>
      <c r="E25" s="21" t="s">
        <v>351</v>
      </c>
      <c r="F25" s="22"/>
      <c r="G25" s="28" t="s">
        <v>342</v>
      </c>
      <c r="H25" s="8"/>
      <c r="I25" s="8"/>
    </row>
    <row r="26" spans="1:9" ht="18.75" customHeight="1">
      <c r="A26" s="8"/>
      <c r="B26" s="8"/>
      <c r="C26" s="31"/>
      <c r="D26" s="32"/>
      <c r="E26" s="21" t="s">
        <v>352</v>
      </c>
      <c r="F26" s="22"/>
      <c r="G26" s="7" t="s">
        <v>342</v>
      </c>
      <c r="H26" s="8"/>
      <c r="I26" s="8"/>
    </row>
    <row r="27" spans="1:9" ht="18.75" customHeight="1">
      <c r="A27" s="8"/>
      <c r="B27" s="8"/>
      <c r="C27" s="31"/>
      <c r="D27" s="32"/>
      <c r="E27" s="21" t="s">
        <v>353</v>
      </c>
      <c r="F27" s="22"/>
      <c r="G27" s="7" t="s">
        <v>349</v>
      </c>
      <c r="H27" s="8"/>
      <c r="I27" s="8"/>
    </row>
    <row r="28" spans="1:9" ht="18.75" customHeight="1">
      <c r="A28" s="8"/>
      <c r="B28" s="8"/>
      <c r="C28" s="31"/>
      <c r="D28" s="32"/>
      <c r="E28" s="21" t="s">
        <v>354</v>
      </c>
      <c r="F28" s="22"/>
      <c r="G28" s="7" t="s">
        <v>355</v>
      </c>
      <c r="H28" s="8"/>
      <c r="I28" s="8"/>
    </row>
    <row r="29" spans="1:9" ht="18.75" customHeight="1">
      <c r="A29" s="8"/>
      <c r="B29" s="8"/>
      <c r="C29" s="33"/>
      <c r="D29" s="34"/>
      <c r="E29" s="21" t="s">
        <v>356</v>
      </c>
      <c r="F29" s="22"/>
      <c r="G29" s="7" t="s">
        <v>349</v>
      </c>
      <c r="H29" s="8"/>
      <c r="I29" s="8"/>
    </row>
    <row r="30" spans="1:9" ht="18.75" customHeight="1">
      <c r="A30" s="8"/>
      <c r="B30" s="8"/>
      <c r="C30" s="7" t="s">
        <v>357</v>
      </c>
      <c r="D30" s="7"/>
      <c r="E30" s="21" t="s">
        <v>358</v>
      </c>
      <c r="F30" s="22"/>
      <c r="G30" s="7" t="s">
        <v>359</v>
      </c>
      <c r="H30" s="8"/>
      <c r="I30" s="8"/>
    </row>
    <row r="31" spans="1:9" ht="18.75" customHeight="1">
      <c r="A31" s="8"/>
      <c r="B31" s="8"/>
      <c r="C31" s="7"/>
      <c r="D31" s="7"/>
      <c r="E31" s="21" t="s">
        <v>360</v>
      </c>
      <c r="F31" s="22"/>
      <c r="G31" s="7" t="s">
        <v>361</v>
      </c>
      <c r="H31" s="8"/>
      <c r="I31" s="8"/>
    </row>
    <row r="32" spans="1:9" ht="18.75" customHeight="1">
      <c r="A32" s="8"/>
      <c r="B32" s="8"/>
      <c r="C32" s="7"/>
      <c r="D32" s="7"/>
      <c r="E32" s="21" t="s">
        <v>362</v>
      </c>
      <c r="F32" s="22"/>
      <c r="G32" s="7" t="s">
        <v>363</v>
      </c>
      <c r="H32" s="8"/>
      <c r="I32" s="8"/>
    </row>
    <row r="33" spans="1:9" ht="18.75" customHeight="1">
      <c r="A33" s="8"/>
      <c r="B33" s="8"/>
      <c r="C33" s="7"/>
      <c r="D33" s="7"/>
      <c r="E33" s="21" t="s">
        <v>364</v>
      </c>
      <c r="F33" s="22"/>
      <c r="G33" s="7" t="s">
        <v>365</v>
      </c>
      <c r="H33" s="8"/>
      <c r="I33" s="8"/>
    </row>
    <row r="34" spans="1:9" ht="27" customHeight="1">
      <c r="A34" s="8"/>
      <c r="B34" s="8"/>
      <c r="C34" s="7"/>
      <c r="D34" s="7"/>
      <c r="E34" s="21" t="s">
        <v>366</v>
      </c>
      <c r="F34" s="22"/>
      <c r="G34" s="7" t="s">
        <v>367</v>
      </c>
      <c r="H34" s="8"/>
      <c r="I34" s="8"/>
    </row>
    <row r="35" spans="1:9" ht="22.5" customHeight="1">
      <c r="A35" s="8"/>
      <c r="B35" s="35" t="s">
        <v>368</v>
      </c>
      <c r="C35" s="29" t="s">
        <v>369</v>
      </c>
      <c r="D35" s="30"/>
      <c r="E35" s="24" t="s">
        <v>370</v>
      </c>
      <c r="F35" s="25"/>
      <c r="G35" s="9" t="s">
        <v>371</v>
      </c>
      <c r="H35" s="36"/>
      <c r="I35" s="39"/>
    </row>
    <row r="36" spans="1:9" ht="22.5" customHeight="1">
      <c r="A36" s="8"/>
      <c r="B36" s="37"/>
      <c r="C36" s="31"/>
      <c r="D36" s="32"/>
      <c r="E36" s="24" t="s">
        <v>372</v>
      </c>
      <c r="F36" s="25"/>
      <c r="G36" s="9" t="s">
        <v>373</v>
      </c>
      <c r="H36" s="36"/>
      <c r="I36" s="39"/>
    </row>
    <row r="37" spans="1:9" ht="22.5" customHeight="1">
      <c r="A37" s="8"/>
      <c r="B37" s="37"/>
      <c r="C37" s="31"/>
      <c r="D37" s="32"/>
      <c r="E37" s="24" t="s">
        <v>374</v>
      </c>
      <c r="F37" s="25"/>
      <c r="G37" s="9" t="s">
        <v>375</v>
      </c>
      <c r="H37" s="36"/>
      <c r="I37" s="39"/>
    </row>
    <row r="38" spans="1:9" ht="22.5" customHeight="1">
      <c r="A38" s="8"/>
      <c r="B38" s="37"/>
      <c r="C38" s="31"/>
      <c r="D38" s="32"/>
      <c r="E38" s="24" t="s">
        <v>376</v>
      </c>
      <c r="F38" s="25"/>
      <c r="G38" s="9" t="s">
        <v>377</v>
      </c>
      <c r="H38" s="36"/>
      <c r="I38" s="39"/>
    </row>
    <row r="39" spans="1:9" ht="22.5" customHeight="1">
      <c r="A39" s="8"/>
      <c r="B39" s="37"/>
      <c r="C39" s="31"/>
      <c r="D39" s="32"/>
      <c r="E39" s="24" t="s">
        <v>378</v>
      </c>
      <c r="F39" s="25"/>
      <c r="G39" s="9" t="s">
        <v>379</v>
      </c>
      <c r="H39" s="36"/>
      <c r="I39" s="39"/>
    </row>
    <row r="40" spans="1:9" ht="22.5" customHeight="1">
      <c r="A40" s="8"/>
      <c r="B40" s="37"/>
      <c r="C40" s="33"/>
      <c r="D40" s="34"/>
      <c r="E40" s="24" t="s">
        <v>380</v>
      </c>
      <c r="F40" s="25"/>
      <c r="G40" s="9" t="s">
        <v>381</v>
      </c>
      <c r="H40" s="36"/>
      <c r="I40" s="39"/>
    </row>
    <row r="41" spans="1:9" ht="34.5" customHeight="1">
      <c r="A41" s="8"/>
      <c r="B41" s="37"/>
      <c r="C41" s="29" t="s">
        <v>382</v>
      </c>
      <c r="D41" s="30"/>
      <c r="E41" s="24" t="s">
        <v>383</v>
      </c>
      <c r="F41" s="25"/>
      <c r="G41" s="9" t="s">
        <v>384</v>
      </c>
      <c r="H41" s="36"/>
      <c r="I41" s="39"/>
    </row>
    <row r="42" spans="1:9" ht="18.75" customHeight="1">
      <c r="A42" s="8"/>
      <c r="B42" s="7" t="s">
        <v>385</v>
      </c>
      <c r="C42" s="7" t="s">
        <v>386</v>
      </c>
      <c r="D42" s="7"/>
      <c r="E42" s="24" t="s">
        <v>387</v>
      </c>
      <c r="F42" s="25"/>
      <c r="G42" s="9" t="s">
        <v>342</v>
      </c>
      <c r="H42" s="36"/>
      <c r="I42" s="39"/>
    </row>
    <row r="43" spans="1:9" ht="18.75" customHeight="1">
      <c r="A43" s="8"/>
      <c r="B43" s="7"/>
      <c r="C43" s="7"/>
      <c r="D43" s="7"/>
      <c r="E43" s="24" t="s">
        <v>388</v>
      </c>
      <c r="F43" s="25"/>
      <c r="G43" s="9" t="s">
        <v>349</v>
      </c>
      <c r="H43" s="36"/>
      <c r="I43" s="39"/>
    </row>
    <row r="44" spans="1:9" ht="18.75" customHeight="1">
      <c r="A44" s="8"/>
      <c r="B44" s="7"/>
      <c r="C44" s="7"/>
      <c r="D44" s="7"/>
      <c r="E44" s="24" t="s">
        <v>389</v>
      </c>
      <c r="F44" s="25"/>
      <c r="G44" s="9" t="s">
        <v>342</v>
      </c>
      <c r="H44" s="36"/>
      <c r="I44" s="39"/>
    </row>
    <row r="45" spans="1:9" ht="18.75" customHeight="1">
      <c r="A45" s="8"/>
      <c r="B45" s="7"/>
      <c r="C45" s="7"/>
      <c r="D45" s="7"/>
      <c r="E45" s="24" t="s">
        <v>390</v>
      </c>
      <c r="F45" s="25"/>
      <c r="G45" s="9" t="s">
        <v>349</v>
      </c>
      <c r="H45" s="36"/>
      <c r="I45" s="39"/>
    </row>
    <row r="46" spans="1:9" ht="18.75" customHeight="1">
      <c r="A46" s="8"/>
      <c r="B46" s="7"/>
      <c r="C46" s="7"/>
      <c r="D46" s="7"/>
      <c r="E46" s="24" t="s">
        <v>391</v>
      </c>
      <c r="F46" s="25"/>
      <c r="G46" s="9" t="s">
        <v>349</v>
      </c>
      <c r="H46" s="36"/>
      <c r="I46" s="39"/>
    </row>
  </sheetData>
  <sheetProtection/>
  <mergeCells count="98">
    <mergeCell ref="A2:I2"/>
    <mergeCell ref="A3:I3"/>
    <mergeCell ref="A4:C4"/>
    <mergeCell ref="D4:I4"/>
    <mergeCell ref="F5:I5"/>
    <mergeCell ref="B7:C7"/>
    <mergeCell ref="D7:E7"/>
    <mergeCell ref="B8:C8"/>
    <mergeCell ref="D8:E8"/>
    <mergeCell ref="B9:C9"/>
    <mergeCell ref="D9:E9"/>
    <mergeCell ref="B10:C10"/>
    <mergeCell ref="D10:E10"/>
    <mergeCell ref="B11:C11"/>
    <mergeCell ref="D11:E11"/>
    <mergeCell ref="B12:E12"/>
    <mergeCell ref="B13:I13"/>
    <mergeCell ref="C14:D14"/>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E30:F30"/>
    <mergeCell ref="G30:I30"/>
    <mergeCell ref="E31:F31"/>
    <mergeCell ref="G31:I31"/>
    <mergeCell ref="E32:F32"/>
    <mergeCell ref="G32:I32"/>
    <mergeCell ref="E33:F33"/>
    <mergeCell ref="G33:I33"/>
    <mergeCell ref="E34:F34"/>
    <mergeCell ref="G34:I34"/>
    <mergeCell ref="E35:F35"/>
    <mergeCell ref="G35:I35"/>
    <mergeCell ref="E36:F36"/>
    <mergeCell ref="G36:I36"/>
    <mergeCell ref="E37:F37"/>
    <mergeCell ref="G37:I37"/>
    <mergeCell ref="E38:F38"/>
    <mergeCell ref="G38:I38"/>
    <mergeCell ref="E39:F39"/>
    <mergeCell ref="G39:I39"/>
    <mergeCell ref="E40:F40"/>
    <mergeCell ref="G40:I40"/>
    <mergeCell ref="C41:D41"/>
    <mergeCell ref="E41:F41"/>
    <mergeCell ref="G41:I41"/>
    <mergeCell ref="E42:F42"/>
    <mergeCell ref="G42:I42"/>
    <mergeCell ref="E43:F43"/>
    <mergeCell ref="G43:I43"/>
    <mergeCell ref="E44:F44"/>
    <mergeCell ref="G44:I44"/>
    <mergeCell ref="E45:F45"/>
    <mergeCell ref="G45:I45"/>
    <mergeCell ref="E46:F46"/>
    <mergeCell ref="G46:I46"/>
    <mergeCell ref="A5:A12"/>
    <mergeCell ref="A14:A46"/>
    <mergeCell ref="B15:B34"/>
    <mergeCell ref="B35:B41"/>
    <mergeCell ref="B42:B46"/>
    <mergeCell ref="B5:C6"/>
    <mergeCell ref="D5:E6"/>
    <mergeCell ref="C15:D19"/>
    <mergeCell ref="C20:D24"/>
    <mergeCell ref="C25:D29"/>
    <mergeCell ref="C30:D34"/>
    <mergeCell ref="C42:D46"/>
    <mergeCell ref="C35:D40"/>
  </mergeCells>
  <printOptions horizontalCentered="1" verticalCentered="1"/>
  <pageMargins left="0.71" right="0.71" top="0.75" bottom="0.75" header="0.31" footer="0.31"/>
  <pageSetup fitToHeight="1"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lilyag</cp:lastModifiedBy>
  <cp:lastPrinted>2020-08-19T01:30:38Z</cp:lastPrinted>
  <dcterms:created xsi:type="dcterms:W3CDTF">2015-10-28T02:44:11Z</dcterms:created>
  <dcterms:modified xsi:type="dcterms:W3CDTF">2023-04-04T01:52:51Z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FF7CE5AE71F149A8A72E27E7FA773C77</vt:lpwstr>
  </property>
</Properties>
</file>