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15" windowHeight="9990" tabRatio="873"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<sst xmlns="http://schemas.openxmlformats.org/spreadsheetml/2006/main" count="403" uniqueCount="243">
  <si>
    <t>收入支出决算总表</t>
  </si>
  <si>
    <t>编制单位：天津市和平区人民政府国有资产监督管理委员会</t>
  </si>
  <si>
    <t>单位：元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</si>
  <si>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</si>
  <si>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</si>
  <si>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</si>
  <si>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</si>
  <si>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</si>
  <si>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</si>
  <si>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</si>
  <si>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</si>
  <si>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</si>
  <si>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</si>
  <si>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</si>
  <si>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</si>
  <si>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</si>
  <si>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</si>
  <si>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</si>
  <si>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</si>
  <si>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</si>
  <si>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</si>
  <si>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</si>
  <si>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</si>
  <si>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</si>
  <si>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</si>
  <si>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</si>
  <si>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</si>
  <si>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</si>
  <si>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</si>
  <si>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</si>
  <si>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</si>
  <si>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</si>
  <si>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</si>
  <si>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</si>
  <si>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</si>
  <si>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</si>
  <si>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</si>
  <si>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</si>
  <si>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</si>
  <si>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</si>
  <si>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</si>
  <si>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</si>
  <si>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</si>
  <si>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</si>
  <si>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</si>
  <si>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</si>
  <si>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</si>
  <si>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</si>
  <si>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</si>
  <si>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</si>
  <si>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</si>
  <si>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</si>
  <si>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</si>
  <si>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</si>
  <si>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</si>
  <si>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</si>
  <si>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</si>
  <si>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</si>
  <si>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</si>
  <si>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</si>
  <si>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</si>
  <si>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</si>
  <si>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</si>
  <si>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</si>
  <si>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</si>
  <si>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</si>
  <si>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</si>
  <si>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</si>
  <si>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</si>
  <si>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</si>
  <si>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</si>
  <si>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</si>
  <si>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</si>
  <si>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</si>
  <si>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</si>
  <si>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</si>
  <si>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</si>
  <si>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</si>
  <si>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</si>
  <si>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</si>
  <si>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</si>
  <si>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</si>
  <si>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</si>
  <si>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公共安全支出</t>
  </si>
  <si>
    <t>公安</t>
  </si>
  <si>
    <t xml:space="preserve">  信息化建设</t>
  </si>
  <si>
    <t>文化体育与传媒支出</t>
  </si>
  <si>
    <t>文化</t>
  </si>
  <si>
    <t xml:space="preserve">  其他文化支出</t>
  </si>
  <si>
    <t>社会保障和就业支出</t>
  </si>
  <si>
    <t>行政事业单位离退休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</si>
  <si>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</si>
  <si>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</si>
  <si>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</si>
  <si>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</si>
  <si>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</si>
  <si>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城乡社区支出</t>
  </si>
  <si>
    <t>城乡社区管理事务</t>
  </si>
  <si>
    <t xml:space="preserve">  其他城乡社区管理事务支出</t>
  </si>
  <si>
    <t>其他城乡社区支出</t>
  </si>
  <si>
    <t xml:space="preserve">  其他城乡社区支出</t>
  </si>
  <si>
    <t>资源勘探信息等支出</t>
  </si>
  <si>
    <t>国有资产监管</t>
  </si>
  <si>
    <t xml:space="preserve">  行政运行</t>
  </si>
  <si>
    <t xml:space="preserve">  一般行政管理事务</t>
  </si>
  <si>
    <t xml:space="preserve">  其他国有资产监管支出</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</si>
  <si>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</si>
  <si>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</si>
  <si>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</si>
  <si>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</si>
  <si>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</si>
  <si>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</si>
  <si>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</si>
  <si>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</si>
  <si>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</si>
  <si>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</si>
  <si>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</si>
  <si>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</si>
  <si>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</si>
  <si>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</si>
  <si>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</si>
  <si>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</si>
  <si>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</si>
  <si>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</si>
  <si>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</si>
  <si>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</si>
  <si>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</si>
  <si>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</si>
  <si>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</si>
  <si>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注：本表反映部门本年度一般公共预算财政拨款和政府性基金预算财政拨款的总收支和年末结转结余情况。</t>
  </si>
  <si>
    <t>一般公共预算财政拨款支出决算表</t>
  </si>
  <si>
    <t>编制单位：</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</si>
  <si>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</si>
  <si>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</si>
  <si>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</si>
  <si>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</si>
  <si>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</si>
  <si>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</si>
  <si>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</si>
  <si>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</si>
  <si>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</si>
  <si>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</si>
  <si>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</si>
  <si>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</si>
  <si>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</si>
  <si>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</si>
  <si>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</si>
  <si>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</si>
  <si>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</si>
  <si>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</si>
  <si>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</si>
  <si>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</si>
  <si>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</si>
  <si>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</si>
  <si>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</si>
  <si>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</si>
  <si>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</si>
  <si>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</si>
  <si>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</si>
  <si>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</si>
  <si>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</si>
  <si>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</si>
  <si>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</si>
  <si>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</si>
  <si>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</si>
  <si>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</si>
  <si>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</si>
  <si>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</si>
  <si>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</si>
  <si>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</si>
  <si>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</si>
  <si>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</si>
  <si>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</si>
  <si>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</si>
  <si>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</si>
  <si>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</si>
  <si>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</si>
  <si>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</si>
  <si>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</si>
  <si>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</si>
  <si>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</si>
  <si>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</si>
  <si>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</si>
  <si>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</si>
  <si>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</si>
  <si>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</si>
  <si>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</si>
  <si>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</si>
  <si>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</si>
  <si>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</si>
  <si>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</si>
  <si>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</si>
  <si>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债务利息及费用支出</t>
  </si>
  <si>
    <t xml:space="preserve">  抚恤金</t>
  </si>
  <si>
    <t xml:space="preserve">  被装购置费</t>
  </si>
  <si>
    <t xml:space="preserve">  国内债务付息</t>
  </si>
  <si>
    <t xml:space="preserve">  生活补助</t>
  </si>
  <si>
    <t xml:space="preserve">  专用燃料费</t>
  </si>
  <si>
    <t xml:space="preserve">  国外债务付息</t>
  </si>
  <si>
    <t xml:space="preserve">  救济费</t>
  </si>
  <si>
    <t xml:space="preserve">  劳务费</t>
  </si>
  <si>
    <t xml:space="preserve">  国内债务发行费用</t>
  </si>
  <si>
    <t xml:space="preserve">  医疗费补助</t>
  </si>
  <si>
    <t xml:space="preserve">  委托业务费</t>
  </si>
  <si>
    <t xml:space="preserve">  国外债务发行费用</t>
  </si>
  <si>
    <t xml:space="preserve">  助学金</t>
  </si>
  <si>
    <t xml:space="preserve">  工会经费</t>
  </si>
  <si>
    <t>对企业补助</t>
  </si>
  <si>
    <t xml:space="preserve">  奖励金</t>
  </si>
  <si>
    <t xml:space="preserve">  福利费</t>
  </si>
  <si>
    <t xml:space="preserve">  资本金注入</t>
  </si>
  <si>
    <t xml:space="preserve">  个人农业生产补贴</t>
  </si>
  <si>
    <t xml:space="preserve">  公务用车运行维护费</t>
  </si>
  <si>
    <t xml:space="preserve">  政府投资基金股权投资</t>
  </si>
  <si>
    <t xml:space="preserve">  其他对个人和家庭的补助</t>
  </si>
  <si>
    <t xml:space="preserve">  其他交通费用</t>
  </si>
  <si>
    <t xml:space="preserve">  费用补贴</t>
  </si>
  <si>
    <t xml:space="preserve">  税金及附加费用</t>
  </si>
  <si>
    <t xml:space="preserve">  利息补贴</t>
  </si>
  <si>
    <t xml:space="preserve">  其他商品和服务支出</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</si>
  <si>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</si>
  <si>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</si>
  <si>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</si>
  <si>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</si>
  <si>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</si>
  <si>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</si>
  <si>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</si>
  <si>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</si>
  <si>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</si>
  <si>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</si>
  <si>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</si>
  <si>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</si>
  <si>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</si>
  <si>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</si>
  <si>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</si>
  <si>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说明：天津市和平区人民政府国有资产监督管理委员会2018年度无政府性基金预算财政拨款收入、支出和结转结余，故本表为空表。</t>
  </si>
  <si>
    <t>一般公共预算财政拨款“三公”经费支出决算表</t>
  </si>
  <si>
    <t>因公出国（境）费</t>
  </si>
  <si>
    <t>公务用车购置及运行费</t>
  </si>
  <si>
    <t>公务接待费</t>
  </si>
  <si>
    <t>公务用车
购置费</t>
  </si>
  <si>
    <t>公务用车
运行费</t>
  </si>
  <si>
    <t>注：2018年度决算数是包括当年一般公共预算财政拨款和以前年度结转资金安排的实际支出。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</si>
</sst>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0.0_ "/>
    <numFmt numFmtId="180" formatCode="0.00_ "/>
    <numFmt numFmtId="181" formatCode="#,##0.0"/>
  </numFmts>
  <fonts count="42">
    <font>
      <sz val="12"/>
      <name val="宋体"/>
      <family val="0"/>
    </font>
    <font>
      <sz val="16"/>
      <name val="宋体"/>
      <family val="0"/>
    </font>
    <font>
      <sz val="10"/>
      <name val="宋体"/>
      <family val="0"/>
    </font>
    <font>
      <sz val="12"/>
      <name val="黑体"/>
      <family val="0"/>
    </font>
    <font>
      <sz val="20"/>
      <name val="华文中宋"/>
      <family val="0"/>
    </font>
    <font>
      <sz val="10"/>
      <color indexed="8"/>
      <name val="宋体"/>
      <family val="0"/>
    </font>
    <font>
      <sz val="11"/>
      <name val="宋体"/>
      <family val="0"/>
    </font>
    <font>
      <sz val="11"/>
      <color indexed="63"/>
      <name val="宋体"/>
      <family val="0"/>
    </font>
    <font>
      <sz val="11"/>
      <color indexed="8"/>
      <name val="宋体"/>
      <family val="0"/>
    </font>
    <font>
      <sz val="12"/>
      <color indexed="8"/>
      <name val="黑体"/>
      <family val="0"/>
    </font>
    <font>
      <sz val="20"/>
      <color indexed="8"/>
      <name val="黑体"/>
      <family val="0"/>
    </font>
    <font>
      <b/>
      <sz val="11"/>
      <color indexed="8"/>
      <name val="宋体"/>
      <family val="0"/>
    </font>
    <font>
      <sz val="9"/>
      <color indexed="8"/>
      <name val="宋体"/>
      <family val="0"/>
    </font>
    <font>
      <sz val="16"/>
      <name val="黑体"/>
      <family val="0"/>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0"/>
    </font>
    <font>
      <sz val="11"/>
      <color indexed="9"/>
      <name val="宋体"/>
      <family val="0"/>
    </font>
    <font>
      <b/>
      <sz val="11"/>
      <color indexed="63"/>
      <name val="宋体"/>
      <family val="0"/>
    </font>
    <font>
      <b/>
      <sz val="18"/>
      <color indexed="62"/>
      <name val="宋体"/>
      <family val="0"/>
    </font>
    <font>
      <b/>
      <sz val="11"/>
      <color indexed="62"/>
      <name val="宋体"/>
      <family val="0"/>
    </font>
    <font>
      <u val="single"/>
      <sz val="11"/>
      <color indexed="20"/>
      <name val="宋体"/>
      <family val="0"/>
    </font>
    <font>
      <u val="single"/>
      <sz val="12"/>
      <color indexed="12"/>
      <name val="宋体"/>
      <family val="0"/>
    </font>
    <font>
      <sz val="11"/>
      <color indexed="62"/>
      <name val="宋体"/>
      <family val="0"/>
    </font>
    <font>
      <b/>
      <sz val="13"/>
      <color indexed="62"/>
      <name val="宋体"/>
      <family val="0"/>
    </font>
    <font>
      <sz val="11"/>
      <color indexed="53"/>
      <name val="宋体"/>
      <family val="0"/>
    </font>
    <font>
      <sz val="11"/>
      <color indexed="10"/>
      <name val="宋体"/>
      <family val="0"/>
    </font>
    <font>
      <b/>
      <sz val="15"/>
      <color indexed="62"/>
      <name val="宋体"/>
      <family val="0"/>
    </font>
    <font>
      <sz val="11"/>
      <color indexed="16"/>
      <name val="宋体"/>
      <family val="0"/>
    </font>
    <font>
      <sz val="11"/>
      <color indexed="20"/>
      <name val="宋体"/>
      <family val="0"/>
    </font>
    <font>
      <b/>
      <sz val="11"/>
      <color indexed="53"/>
      <name val="宋体"/>
      <family val="0"/>
    </font>
    <font>
      <i/>
      <sz val="11"/>
      <color indexed="23"/>
      <name val="宋体"/>
      <family val="0"/>
    </font>
    <font>
      <b/>
      <sz val="11"/>
      <color indexed="9"/>
      <name val="宋体"/>
      <family val="0"/>
    </font>
    <font>
      <sz val="11"/>
      <color indexed="17"/>
      <name val="宋体"/>
      <family val="0"/>
    </font>
    <font>
      <sz val="11"/>
      <color indexed="19"/>
      <name val="宋体"/>
      <family val="0"/>
    </font>
    <font>
      <sz val="1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thin"/>
      <top style="hair"/>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8" fillId="0" borderId="0" applyFont="0" applyFill="0" applyBorder="0" applyAlignment="0" applyProtection="0"/>
    <xf numFmtId="0" fontId="8" fillId="2" borderId="0" applyNumberFormat="0" applyBorder="0" applyAlignment="0" applyProtection="0"/>
    <xf numFmtId="0" fontId="29"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34" fillId="5" borderId="0" applyNumberFormat="0" applyBorder="0" applyAlignment="0" applyProtection="0"/>
    <xf numFmtId="43" fontId="8" fillId="0" borderId="0" applyFont="0" applyFill="0" applyBorder="0" applyAlignment="0" applyProtection="0"/>
    <xf numFmtId="0" fontId="23" fillId="6" borderId="0" applyNumberFormat="0" applyBorder="0" applyAlignment="0" applyProtection="0"/>
    <xf numFmtId="0" fontId="28" fillId="0" borderId="0" applyNumberFormat="0" applyFill="0" applyBorder="0" applyAlignment="0" applyProtection="0"/>
    <xf numFmtId="0" fontId="35" fillId="5" borderId="0" applyNumberFormat="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8" fillId="2" borderId="2" applyNumberFormat="0" applyFont="0" applyAlignment="0" applyProtection="0"/>
    <xf numFmtId="0" fontId="0" fillId="0" borderId="0">
      <alignment vertical="center"/>
      <protection/>
    </xf>
    <xf numFmtId="0" fontId="23" fillId="7" borderId="0" applyNumberFormat="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0" fillId="0" borderId="0">
      <alignment/>
      <protection/>
    </xf>
    <xf numFmtId="0" fontId="20" fillId="0" borderId="0">
      <alignment/>
      <protection/>
    </xf>
    <xf numFmtId="0" fontId="33" fillId="0" borderId="3" applyNumberFormat="0" applyFill="0" applyAlignment="0" applyProtection="0"/>
    <xf numFmtId="0" fontId="30" fillId="0" borderId="4" applyNumberFormat="0" applyFill="0" applyAlignment="0" applyProtection="0"/>
    <xf numFmtId="0" fontId="23" fillId="6" borderId="0" applyNumberFormat="0" applyBorder="0" applyAlignment="0" applyProtection="0"/>
    <xf numFmtId="0" fontId="26" fillId="0" borderId="5" applyNumberFormat="0" applyFill="0" applyAlignment="0" applyProtection="0"/>
    <xf numFmtId="0" fontId="23" fillId="6" borderId="0" applyNumberFormat="0" applyBorder="0" applyAlignment="0" applyProtection="0"/>
    <xf numFmtId="0" fontId="24" fillId="8" borderId="6" applyNumberFormat="0" applyAlignment="0" applyProtection="0"/>
    <xf numFmtId="0" fontId="36" fillId="8" borderId="1" applyNumberFormat="0" applyAlignment="0" applyProtection="0"/>
    <xf numFmtId="0" fontId="38" fillId="9" borderId="7" applyNumberFormat="0" applyAlignment="0" applyProtection="0"/>
    <xf numFmtId="0" fontId="8" fillId="2" borderId="0" applyNumberFormat="0" applyBorder="0" applyAlignment="0" applyProtection="0"/>
    <xf numFmtId="0" fontId="23" fillId="10" borderId="0" applyNumberFormat="0" applyBorder="0" applyAlignment="0" applyProtection="0"/>
    <xf numFmtId="0" fontId="31" fillId="0" borderId="8" applyNumberFormat="0" applyFill="0" applyAlignment="0" applyProtection="0"/>
    <xf numFmtId="0" fontId="11" fillId="0" borderId="9" applyNumberFormat="0" applyFill="0" applyAlignment="0" applyProtection="0"/>
    <xf numFmtId="0" fontId="39" fillId="4" borderId="0" applyNumberFormat="0" applyBorder="0" applyAlignment="0" applyProtection="0"/>
    <xf numFmtId="0" fontId="40"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23" fillId="16" borderId="0" applyNumberFormat="0" applyBorder="0" applyAlignment="0" applyProtection="0"/>
    <xf numFmtId="0" fontId="8"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20" fillId="0" borderId="0">
      <alignment/>
      <protection/>
    </xf>
    <xf numFmtId="0" fontId="8" fillId="3" borderId="0" applyNumberFormat="0" applyBorder="0" applyAlignment="0" applyProtection="0"/>
    <xf numFmtId="0" fontId="23" fillId="3" borderId="0" applyNumberFormat="0" applyBorder="0" applyAlignment="0" applyProtection="0"/>
    <xf numFmtId="0" fontId="35" fillId="5" borderId="0" applyNumberFormat="0" applyBorder="0" applyAlignment="0" applyProtection="0"/>
    <xf numFmtId="0" fontId="8" fillId="0" borderId="0">
      <alignment vertical="center"/>
      <protection/>
    </xf>
    <xf numFmtId="0" fontId="35" fillId="5" borderId="0" applyNumberFormat="0" applyBorder="0" applyAlignment="0" applyProtection="0"/>
    <xf numFmtId="0" fontId="3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1" fillId="0" borderId="0">
      <alignment/>
      <protection/>
    </xf>
  </cellStyleXfs>
  <cellXfs count="224">
    <xf numFmtId="0" fontId="0" fillId="0" borderId="0" xfId="0" applyAlignment="1">
      <alignment/>
    </xf>
    <xf numFmtId="0" fontId="1" fillId="8" borderId="0" xfId="58" applyFont="1" applyFill="1" applyAlignment="1">
      <alignment vertical="center" wrapText="1"/>
      <protection/>
    </xf>
    <xf numFmtId="0" fontId="2" fillId="8"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0" borderId="0" xfId="15" applyFont="1" applyAlignment="1">
      <alignment horizontal="left" vertical="center"/>
      <protection/>
    </xf>
    <xf numFmtId="0" fontId="4" fillId="8" borderId="0" xfId="58" applyFont="1" applyFill="1" applyAlignment="1">
      <alignment horizontal="center" vertical="center" wrapText="1"/>
      <protection/>
    </xf>
    <xf numFmtId="0" fontId="5" fillId="8" borderId="0" xfId="15" applyFont="1" applyFill="1" applyAlignment="1">
      <alignment horizontal="left" vertical="center"/>
      <protection/>
    </xf>
    <xf numFmtId="0" fontId="2" fillId="8" borderId="0" xfId="58" applyFont="1" applyFill="1" applyBorder="1" applyAlignment="1">
      <alignment vertical="center" wrapText="1"/>
      <protection/>
    </xf>
    <xf numFmtId="0" fontId="5" fillId="8" borderId="0" xfId="15" applyFont="1" applyFill="1" applyAlignment="1">
      <alignment horizontal="right" vertical="center"/>
      <protection/>
    </xf>
    <xf numFmtId="0" fontId="6" fillId="0" borderId="10" xfId="58" applyNumberFormat="1" applyFont="1" applyFill="1" applyBorder="1" applyAlignment="1">
      <alignment horizontal="center" vertical="center" wrapText="1"/>
      <protection/>
    </xf>
    <xf numFmtId="0" fontId="6" fillId="0" borderId="11" xfId="58"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center" wrapText="1"/>
      <protection/>
    </xf>
    <xf numFmtId="0" fontId="6" fillId="0" borderId="14" xfId="58" applyNumberFormat="1" applyFont="1" applyFill="1" applyBorder="1" applyAlignment="1">
      <alignment horizontal="center" vertical="center" wrapText="1"/>
      <protection/>
    </xf>
    <xf numFmtId="0" fontId="6" fillId="0" borderId="15" xfId="58" applyNumberFormat="1" applyFont="1" applyFill="1" applyBorder="1" applyAlignment="1">
      <alignment horizontal="center" vertical="center" wrapText="1"/>
      <protection/>
    </xf>
    <xf numFmtId="0" fontId="6" fillId="0" borderId="13" xfId="58" applyNumberFormat="1" applyFont="1" applyBorder="1" applyAlignment="1">
      <alignment horizontal="center" vertical="center" wrapText="1"/>
      <protection/>
    </xf>
    <xf numFmtId="0" fontId="6" fillId="0" borderId="14" xfId="58" applyNumberFormat="1" applyFont="1" applyBorder="1" applyAlignment="1">
      <alignment horizontal="center" vertical="center" wrapText="1"/>
      <protection/>
    </xf>
    <xf numFmtId="0" fontId="6" fillId="0" borderId="15" xfId="58" applyNumberFormat="1" applyFont="1" applyBorder="1" applyAlignment="1">
      <alignment horizontal="center" vertical="center" wrapText="1"/>
      <protection/>
    </xf>
    <xf numFmtId="176" fontId="6" fillId="0" borderId="16" xfId="58" applyNumberFormat="1" applyFont="1" applyFill="1" applyBorder="1" applyAlignment="1">
      <alignment vertical="center" wrapText="1"/>
      <protection/>
    </xf>
    <xf numFmtId="176" fontId="6" fillId="0" borderId="17" xfId="58" applyNumberFormat="1" applyFont="1" applyFill="1" applyBorder="1" applyAlignment="1">
      <alignment vertical="center" wrapText="1"/>
      <protection/>
    </xf>
    <xf numFmtId="176" fontId="6" fillId="0" borderId="18" xfId="58" applyNumberFormat="1" applyFont="1" applyFill="1" applyBorder="1" applyAlignment="1">
      <alignment vertical="center" wrapText="1"/>
      <protection/>
    </xf>
    <xf numFmtId="0" fontId="6" fillId="0" borderId="0" xfId="58" applyFont="1" applyAlignment="1">
      <alignment horizontal="left" vertical="center" wrapText="1"/>
      <protection/>
    </xf>
    <xf numFmtId="0" fontId="2" fillId="8" borderId="0" xfId="58" applyFont="1" applyFill="1" applyAlignment="1">
      <alignment horizontal="center" vertical="center" wrapText="1"/>
      <protection/>
    </xf>
    <xf numFmtId="0" fontId="6" fillId="0" borderId="10" xfId="58" applyFont="1" applyBorder="1" applyAlignment="1">
      <alignment horizontal="center" vertical="center" wrapText="1"/>
      <protection/>
    </xf>
    <xf numFmtId="0" fontId="6" fillId="0" borderId="11" xfId="58" applyFont="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0" fontId="6" fillId="0" borderId="14" xfId="58" applyFont="1" applyBorder="1" applyAlignment="1">
      <alignment horizontal="center" vertical="center" wrapText="1"/>
      <protection/>
    </xf>
    <xf numFmtId="0" fontId="6" fillId="0" borderId="14" xfId="58" applyFont="1" applyFill="1" applyBorder="1" applyAlignment="1">
      <alignment horizontal="center" vertical="center" wrapText="1"/>
      <protection/>
    </xf>
    <xf numFmtId="176" fontId="6" fillId="0" borderId="14" xfId="58" applyNumberFormat="1" applyFont="1" applyFill="1" applyBorder="1" applyAlignment="1">
      <alignment horizontal="center" vertical="center" wrapText="1"/>
      <protection/>
    </xf>
    <xf numFmtId="177" fontId="0" fillId="8" borderId="13" xfId="0" applyNumberFormat="1" applyFill="1" applyBorder="1" applyAlignment="1">
      <alignment horizontal="left" vertical="center"/>
    </xf>
    <xf numFmtId="177" fontId="0" fillId="8" borderId="14" xfId="0" applyNumberFormat="1" applyFill="1" applyBorder="1" applyAlignment="1">
      <alignment horizontal="left" vertical="center"/>
    </xf>
    <xf numFmtId="178" fontId="7" fillId="0" borderId="14" xfId="0" applyNumberFormat="1" applyFont="1" applyBorder="1" applyAlignment="1">
      <alignment horizontal="left" vertical="center" wrapText="1"/>
    </xf>
    <xf numFmtId="176" fontId="6" fillId="0" borderId="14" xfId="58" applyNumberFormat="1" applyFont="1" applyFill="1" applyBorder="1" applyAlignment="1">
      <alignment vertical="center" wrapText="1"/>
      <protection/>
    </xf>
    <xf numFmtId="0" fontId="7" fillId="0" borderId="14" xfId="0" applyFont="1" applyBorder="1" applyAlignment="1">
      <alignment horizontal="left" vertical="center" wrapText="1" indent="1"/>
    </xf>
    <xf numFmtId="0" fontId="7" fillId="0" borderId="14" xfId="0" applyFont="1" applyBorder="1" applyAlignment="1">
      <alignment horizontal="left" vertical="center" wrapText="1" indent="2"/>
    </xf>
    <xf numFmtId="178" fontId="7" fillId="0" borderId="14" xfId="0" applyNumberFormat="1" applyFont="1" applyBorder="1" applyAlignment="1">
      <alignment horizontal="center" vertical="center" wrapText="1"/>
    </xf>
    <xf numFmtId="0" fontId="0" fillId="0" borderId="13" xfId="58" applyFont="1" applyBorder="1" applyAlignment="1">
      <alignment horizontal="center" vertical="center" wrapText="1"/>
      <protection/>
    </xf>
    <xf numFmtId="0" fontId="0" fillId="0" borderId="14" xfId="58" applyFont="1" applyBorder="1" applyAlignment="1">
      <alignment horizontal="center" vertical="center" wrapText="1"/>
      <protection/>
    </xf>
    <xf numFmtId="0" fontId="7" fillId="0" borderId="14" xfId="0" applyFont="1" applyBorder="1" applyAlignment="1">
      <alignment horizontal="left" vertical="center" wrapText="1"/>
    </xf>
    <xf numFmtId="177" fontId="0" fillId="8" borderId="16" xfId="0" applyNumberFormat="1" applyFill="1" applyBorder="1" applyAlignment="1">
      <alignment horizontal="left" vertical="center"/>
    </xf>
    <xf numFmtId="177" fontId="0" fillId="8" borderId="17" xfId="0" applyNumberFormat="1" applyFill="1" applyBorder="1" applyAlignment="1">
      <alignment horizontal="left" vertical="center"/>
    </xf>
    <xf numFmtId="178" fontId="7" fillId="0" borderId="17" xfId="0" applyNumberFormat="1" applyFont="1" applyBorder="1" applyAlignment="1">
      <alignment horizontal="center" vertical="center" wrapText="1"/>
    </xf>
    <xf numFmtId="0" fontId="0" fillId="0" borderId="0" xfId="58" applyNumberFormat="1" applyFont="1" applyBorder="1" applyAlignment="1">
      <alignment horizontal="left" vertical="center" wrapText="1"/>
      <protection/>
    </xf>
    <xf numFmtId="0" fontId="0" fillId="0" borderId="0" xfId="58" applyNumberFormat="1" applyFont="1" applyBorder="1" applyAlignment="1">
      <alignment horizontal="left" vertical="center"/>
      <protection/>
    </xf>
    <xf numFmtId="0" fontId="0" fillId="0" borderId="0" xfId="58" applyNumberFormat="1" applyFont="1" applyAlignment="1">
      <alignment horizontal="left" vertical="center" wrapText="1"/>
      <protection/>
    </xf>
    <xf numFmtId="0" fontId="0" fillId="0" borderId="0" xfId="58" applyFont="1" applyAlignment="1">
      <alignment horizontal="left" vertical="center"/>
      <protection/>
    </xf>
    <xf numFmtId="0" fontId="6" fillId="0" borderId="12" xfId="58" applyFont="1" applyFill="1" applyBorder="1" applyAlignment="1">
      <alignment horizontal="center" vertical="center" wrapText="1"/>
      <protection/>
    </xf>
    <xf numFmtId="0" fontId="6" fillId="0" borderId="15" xfId="58" applyFont="1" applyFill="1" applyBorder="1" applyAlignment="1">
      <alignment horizontal="center" vertical="center" wrapText="1"/>
      <protection/>
    </xf>
    <xf numFmtId="0" fontId="6" fillId="0" borderId="15" xfId="58" applyFont="1" applyBorder="1" applyAlignment="1">
      <alignment horizontal="center" vertical="center" wrapText="1"/>
      <protection/>
    </xf>
    <xf numFmtId="176" fontId="6" fillId="0" borderId="15" xfId="58" applyNumberFormat="1" applyFont="1" applyFill="1" applyBorder="1" applyAlignment="1">
      <alignment horizontal="center" vertical="center" wrapText="1"/>
      <protection/>
    </xf>
    <xf numFmtId="176" fontId="6" fillId="0" borderId="15" xfId="58" applyNumberFormat="1" applyFont="1" applyFill="1" applyBorder="1" applyAlignment="1">
      <alignment vertical="center" wrapText="1"/>
      <protection/>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179" fontId="11" fillId="0" borderId="11"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79" fontId="8" fillId="0" borderId="14" xfId="0" applyNumberFormat="1" applyFont="1" applyFill="1" applyBorder="1" applyAlignment="1">
      <alignment horizontal="center" vertical="center"/>
    </xf>
    <xf numFmtId="0" fontId="8" fillId="0" borderId="13" xfId="0" applyNumberFormat="1" applyFont="1" applyFill="1" applyBorder="1" applyAlignment="1">
      <alignment horizontal="left" vertical="center"/>
    </xf>
    <xf numFmtId="0" fontId="8" fillId="0" borderId="14" xfId="0" applyNumberFormat="1" applyFont="1" applyFill="1" applyBorder="1" applyAlignment="1">
      <alignment vertical="center"/>
    </xf>
    <xf numFmtId="176" fontId="6" fillId="0" borderId="14" xfId="38" applyNumberFormat="1" applyFont="1" applyFill="1" applyBorder="1" applyAlignment="1" applyProtection="1">
      <alignment horizontal="right" vertical="center" wrapText="1"/>
      <protection/>
    </xf>
    <xf numFmtId="0" fontId="8" fillId="0" borderId="14" xfId="0" applyNumberFormat="1" applyFont="1" applyFill="1" applyBorder="1" applyAlignment="1">
      <alignment horizontal="left" vertical="center"/>
    </xf>
    <xf numFmtId="176" fontId="8" fillId="0" borderId="14" xfId="0" applyNumberFormat="1" applyFont="1" applyFill="1" applyBorder="1" applyAlignment="1">
      <alignment horizontal="right" vertical="center"/>
    </xf>
    <xf numFmtId="176" fontId="8" fillId="0" borderId="14" xfId="0" applyNumberFormat="1" applyFont="1" applyFill="1" applyBorder="1" applyAlignment="1">
      <alignment horizontal="left" vertical="center"/>
    </xf>
    <xf numFmtId="0" fontId="12" fillId="0" borderId="14" xfId="0" applyNumberFormat="1" applyFont="1" applyFill="1" applyBorder="1" applyAlignment="1">
      <alignment vertical="center"/>
    </xf>
    <xf numFmtId="0" fontId="8" fillId="0" borderId="16"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176" fontId="8" fillId="0" borderId="17" xfId="0" applyNumberFormat="1" applyFont="1" applyFill="1" applyBorder="1" applyAlignment="1">
      <alignment horizontal="right" vertical="center"/>
    </xf>
    <xf numFmtId="0" fontId="8" fillId="0" borderId="0" xfId="0" applyFont="1" applyFill="1" applyBorder="1" applyAlignment="1">
      <alignment horizontal="right" vertical="center"/>
    </xf>
    <xf numFmtId="179" fontId="11" fillId="0" borderId="12" xfId="0" applyNumberFormat="1" applyFont="1" applyFill="1" applyBorder="1" applyAlignment="1">
      <alignment horizontal="center" vertical="center"/>
    </xf>
    <xf numFmtId="179" fontId="8" fillId="0" borderId="15" xfId="0" applyNumberFormat="1" applyFont="1" applyFill="1" applyBorder="1" applyAlignment="1">
      <alignment horizontal="center" vertical="center"/>
    </xf>
    <xf numFmtId="176" fontId="6" fillId="0" borderId="15" xfId="38" applyNumberFormat="1" applyFont="1" applyFill="1" applyBorder="1" applyAlignment="1" applyProtection="1">
      <alignment horizontal="right" vertical="center" wrapText="1"/>
      <protection/>
    </xf>
    <xf numFmtId="176" fontId="6" fillId="0" borderId="18" xfId="38" applyNumberFormat="1" applyFont="1" applyFill="1" applyBorder="1" applyAlignment="1" applyProtection="1">
      <alignment horizontal="right" vertical="center" wrapText="1"/>
      <protection/>
    </xf>
    <xf numFmtId="0" fontId="6" fillId="0" borderId="0" xfId="58" applyFont="1" applyAlignment="1">
      <alignment vertical="center" wrapText="1"/>
      <protection/>
    </xf>
    <xf numFmtId="176" fontId="6" fillId="0" borderId="14"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177" fontId="6" fillId="8" borderId="14" xfId="0" applyNumberFormat="1" applyFont="1" applyFill="1" applyBorder="1" applyAlignment="1">
      <alignment vertical="center"/>
    </xf>
    <xf numFmtId="180" fontId="6" fillId="8" borderId="14" xfId="0" applyNumberFormat="1" applyFont="1" applyFill="1" applyBorder="1" applyAlignment="1">
      <alignment vertical="center"/>
    </xf>
    <xf numFmtId="0" fontId="8" fillId="0" borderId="19" xfId="0" applyFont="1" applyBorder="1" applyAlignment="1">
      <alignment horizontal="left" vertical="center" shrinkToFit="1"/>
    </xf>
    <xf numFmtId="0" fontId="8" fillId="0" borderId="14" xfId="0" applyFont="1" applyBorder="1" applyAlignment="1">
      <alignment horizontal="left" vertical="center" shrinkToFit="1"/>
    </xf>
    <xf numFmtId="177" fontId="0" fillId="8" borderId="20" xfId="0" applyNumberFormat="1" applyFill="1" applyBorder="1" applyAlignment="1">
      <alignment horizontal="left" vertical="center"/>
    </xf>
    <xf numFmtId="177" fontId="0" fillId="8" borderId="21" xfId="0" applyNumberFormat="1" applyFill="1" applyBorder="1" applyAlignment="1">
      <alignment horizontal="left" vertical="center"/>
    </xf>
    <xf numFmtId="0" fontId="7" fillId="0" borderId="22" xfId="0" applyFont="1" applyBorder="1" applyAlignment="1">
      <alignment vertical="center" wrapText="1"/>
    </xf>
    <xf numFmtId="178" fontId="7" fillId="0" borderId="17" xfId="0" applyNumberFormat="1" applyFont="1" applyBorder="1" applyAlignment="1">
      <alignment horizontal="left" vertical="center" wrapText="1"/>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6" fillId="0" borderId="0" xfId="58" applyFont="1" applyBorder="1" applyAlignment="1">
      <alignment horizontal="left" vertical="center" wrapText="1"/>
      <protection/>
    </xf>
    <xf numFmtId="0" fontId="6" fillId="0" borderId="0" xfId="58" applyFont="1" applyBorder="1" applyAlignment="1">
      <alignment horizontal="left" vertical="center"/>
      <protection/>
    </xf>
    <xf numFmtId="0" fontId="1" fillId="0" borderId="0" xfId="15" applyFont="1" applyAlignment="1">
      <alignment horizontal="right" vertical="center"/>
      <protection/>
    </xf>
    <xf numFmtId="0" fontId="0"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4" fillId="0" borderId="0" xfId="15" applyFont="1" applyFill="1" applyAlignment="1">
      <alignment horizontal="center" vertical="center"/>
      <protection/>
    </xf>
    <xf numFmtId="0" fontId="15" fillId="8" borderId="0" xfId="15" applyFont="1" applyFill="1" applyAlignment="1">
      <alignment horizontal="left" vertical="center"/>
      <protection/>
    </xf>
    <xf numFmtId="0" fontId="0" fillId="8" borderId="0" xfId="15" applyFont="1" applyFill="1" applyAlignment="1">
      <alignment horizontal="right" vertical="center"/>
      <protection/>
    </xf>
    <xf numFmtId="0" fontId="15" fillId="8" borderId="0" xfId="15" applyFont="1" applyFill="1" applyAlignment="1">
      <alignment horizontal="right" vertical="center"/>
      <protection/>
    </xf>
    <xf numFmtId="180" fontId="16" fillId="8" borderId="10" xfId="15" applyNumberFormat="1" applyFont="1" applyFill="1" applyBorder="1" applyAlignment="1">
      <alignment horizontal="center" vertical="center"/>
      <protection/>
    </xf>
    <xf numFmtId="180" fontId="16" fillId="8" borderId="11" xfId="15" applyNumberFormat="1" applyFont="1" applyFill="1" applyBorder="1" applyAlignment="1">
      <alignment horizontal="center" vertical="center"/>
      <protection/>
    </xf>
    <xf numFmtId="180" fontId="16" fillId="8" borderId="12" xfId="15" applyNumberFormat="1" applyFont="1" applyFill="1" applyBorder="1" applyAlignment="1">
      <alignment horizontal="center" vertical="center"/>
      <protection/>
    </xf>
    <xf numFmtId="180" fontId="16" fillId="8" borderId="13" xfId="15" applyNumberFormat="1" applyFont="1" applyFill="1" applyBorder="1" applyAlignment="1">
      <alignment horizontal="center" vertical="center"/>
      <protection/>
    </xf>
    <xf numFmtId="180" fontId="16" fillId="8" borderId="14" xfId="15" applyNumberFormat="1" applyFont="1" applyFill="1" applyBorder="1" applyAlignment="1">
      <alignment horizontal="center" vertical="center"/>
      <protection/>
    </xf>
    <xf numFmtId="49" fontId="16" fillId="8" borderId="14" xfId="15" applyNumberFormat="1" applyFont="1" applyFill="1" applyBorder="1" applyAlignment="1">
      <alignment horizontal="center" vertical="center" wrapText="1"/>
      <protection/>
    </xf>
    <xf numFmtId="49" fontId="16" fillId="8" borderId="15" xfId="15" applyNumberFormat="1" applyFont="1" applyFill="1" applyBorder="1" applyAlignment="1">
      <alignment horizontal="center" vertical="center" wrapText="1"/>
      <protection/>
    </xf>
    <xf numFmtId="49" fontId="16" fillId="8" borderId="14" xfId="15" applyNumberFormat="1" applyFont="1" applyFill="1" applyBorder="1" applyAlignment="1">
      <alignment horizontal="center" vertical="center"/>
      <protection/>
    </xf>
    <xf numFmtId="49" fontId="16" fillId="8" borderId="15" xfId="15" applyNumberFormat="1" applyFont="1" applyFill="1" applyBorder="1" applyAlignment="1">
      <alignment horizontal="center" vertical="center"/>
      <protection/>
    </xf>
    <xf numFmtId="180" fontId="16" fillId="0" borderId="13" xfId="15" applyNumberFormat="1" applyFont="1" applyFill="1" applyBorder="1" applyAlignment="1">
      <alignment horizontal="left" vertical="center"/>
      <protection/>
    </xf>
    <xf numFmtId="0" fontId="17" fillId="18" borderId="14" xfId="0" applyFont="1" applyFill="1" applyBorder="1" applyAlignment="1">
      <alignment horizontal="center" vertical="center"/>
    </xf>
    <xf numFmtId="176" fontId="16" fillId="0" borderId="14" xfId="15" applyNumberFormat="1" applyFont="1" applyFill="1" applyBorder="1" applyAlignment="1">
      <alignment vertical="center"/>
      <protection/>
    </xf>
    <xf numFmtId="0" fontId="17" fillId="18" borderId="14" xfId="0" applyFont="1" applyFill="1" applyBorder="1" applyAlignment="1">
      <alignment horizontal="left" vertical="center"/>
    </xf>
    <xf numFmtId="176" fontId="16" fillId="8" borderId="14" xfId="15" applyNumberFormat="1" applyFont="1" applyFill="1" applyBorder="1" applyAlignment="1">
      <alignment horizontal="right" vertical="center"/>
      <protection/>
    </xf>
    <xf numFmtId="176" fontId="16" fillId="0" borderId="15" xfId="15" applyNumberFormat="1" applyFont="1" applyFill="1" applyBorder="1" applyAlignment="1">
      <alignment horizontal="right" vertical="center"/>
      <protection/>
    </xf>
    <xf numFmtId="180" fontId="16" fillId="8" borderId="13" xfId="15" applyNumberFormat="1" applyFont="1" applyFill="1" applyBorder="1" applyAlignment="1">
      <alignment horizontal="left" vertical="center"/>
      <protection/>
    </xf>
    <xf numFmtId="180" fontId="18" fillId="0" borderId="13" xfId="15" applyNumberFormat="1" applyFont="1" applyFill="1" applyBorder="1" applyAlignment="1">
      <alignment horizontal="center" vertical="center"/>
      <protection/>
    </xf>
    <xf numFmtId="180" fontId="18" fillId="0" borderId="14" xfId="15" applyNumberFormat="1" applyFont="1" applyFill="1" applyBorder="1" applyAlignment="1">
      <alignment horizontal="center" vertical="center"/>
      <protection/>
    </xf>
    <xf numFmtId="176" fontId="18" fillId="0" borderId="15" xfId="15" applyNumberFormat="1" applyFont="1" applyFill="1" applyBorder="1" applyAlignment="1">
      <alignment vertical="center"/>
      <protection/>
    </xf>
    <xf numFmtId="180" fontId="16" fillId="0" borderId="13" xfId="15" applyNumberFormat="1" applyFont="1" applyFill="1" applyBorder="1" applyAlignment="1">
      <alignment horizontal="center" vertical="center"/>
      <protection/>
    </xf>
    <xf numFmtId="180" fontId="16" fillId="0" borderId="14" xfId="15" applyNumberFormat="1" applyFont="1" applyFill="1" applyBorder="1" applyAlignment="1">
      <alignment horizontal="center" vertical="center"/>
      <protection/>
    </xf>
    <xf numFmtId="176" fontId="16" fillId="0" borderId="15" xfId="15" applyNumberFormat="1" applyFont="1" applyFill="1" applyBorder="1" applyAlignment="1">
      <alignment vertical="center"/>
      <protection/>
    </xf>
    <xf numFmtId="180" fontId="16" fillId="0" borderId="14" xfId="15" applyNumberFormat="1" applyFont="1" applyFill="1" applyBorder="1" applyAlignment="1">
      <alignment horizontal="left" vertical="center"/>
      <protection/>
    </xf>
    <xf numFmtId="180" fontId="18" fillId="8" borderId="16" xfId="15" applyNumberFormat="1" applyFont="1" applyFill="1" applyBorder="1" applyAlignment="1">
      <alignment horizontal="center" vertical="center"/>
      <protection/>
    </xf>
    <xf numFmtId="0" fontId="17" fillId="18" borderId="17" xfId="0" applyFont="1" applyFill="1" applyBorder="1" applyAlignment="1">
      <alignment horizontal="center" vertical="center"/>
    </xf>
    <xf numFmtId="176" fontId="16" fillId="0" borderId="17" xfId="15" applyNumberFormat="1" applyFont="1" applyFill="1" applyBorder="1" applyAlignment="1">
      <alignment vertical="center"/>
      <protection/>
    </xf>
    <xf numFmtId="180" fontId="18" fillId="8" borderId="17" xfId="15" applyNumberFormat="1" applyFont="1" applyFill="1" applyBorder="1" applyAlignment="1">
      <alignment horizontal="center" vertical="center"/>
      <protection/>
    </xf>
    <xf numFmtId="176" fontId="16" fillId="8" borderId="17" xfId="15" applyNumberFormat="1" applyFont="1" applyFill="1" applyBorder="1" applyAlignment="1">
      <alignment horizontal="right" vertical="center"/>
      <protection/>
    </xf>
    <xf numFmtId="176" fontId="18" fillId="0" borderId="18" xfId="15" applyNumberFormat="1" applyFont="1" applyFill="1" applyBorder="1" applyAlignment="1">
      <alignment vertical="center"/>
      <protection/>
    </xf>
    <xf numFmtId="0" fontId="0" fillId="0" borderId="0" xfId="15" applyFont="1" applyAlignment="1">
      <alignment horizontal="left" vertical="center" wrapText="1"/>
      <protection/>
    </xf>
    <xf numFmtId="0" fontId="1"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9" fillId="0" borderId="0" xfId="0" applyFont="1" applyFill="1" applyAlignment="1">
      <alignment horizontal="center" vertical="center"/>
    </xf>
    <xf numFmtId="0" fontId="0" fillId="8" borderId="0" xfId="0" applyFill="1" applyAlignment="1">
      <alignment horizontal="right" vertical="center"/>
    </xf>
    <xf numFmtId="0" fontId="5" fillId="8" borderId="0" xfId="0" applyFont="1" applyFill="1" applyAlignment="1">
      <alignment horizontal="center" vertical="center"/>
    </xf>
    <xf numFmtId="180" fontId="6" fillId="8" borderId="10" xfId="0" applyNumberFormat="1" applyFont="1" applyFill="1" applyBorder="1" applyAlignment="1">
      <alignment horizontal="center" vertical="center" wrapText="1"/>
    </xf>
    <xf numFmtId="180" fontId="6" fillId="8" borderId="11" xfId="0" applyNumberFormat="1" applyFont="1" applyFill="1" applyBorder="1" applyAlignment="1">
      <alignment horizontal="center" vertical="center" wrapText="1"/>
    </xf>
    <xf numFmtId="180" fontId="6" fillId="8" borderId="13" xfId="0" applyNumberFormat="1" applyFont="1" applyFill="1" applyBorder="1" applyAlignment="1">
      <alignment horizontal="center" vertical="center" wrapText="1"/>
    </xf>
    <xf numFmtId="180" fontId="6" fillId="8" borderId="14" xfId="0" applyNumberFormat="1" applyFont="1" applyFill="1" applyBorder="1" applyAlignment="1">
      <alignment horizontal="center" vertical="center" wrapText="1"/>
    </xf>
    <xf numFmtId="49" fontId="6" fillId="8" borderId="13" xfId="0" applyNumberFormat="1" applyFont="1" applyFill="1" applyBorder="1" applyAlignment="1">
      <alignment horizontal="center" vertical="center"/>
    </xf>
    <xf numFmtId="49" fontId="6" fillId="8" borderId="14" xfId="0" applyNumberFormat="1" applyFont="1" applyFill="1" applyBorder="1" applyAlignment="1">
      <alignment horizontal="center" vertical="center"/>
    </xf>
    <xf numFmtId="180" fontId="6" fillId="8" borderId="13" xfId="0" applyNumberFormat="1" applyFont="1" applyFill="1" applyBorder="1" applyAlignment="1">
      <alignment horizontal="center" vertical="center"/>
    </xf>
    <xf numFmtId="180" fontId="6" fillId="8" borderId="14" xfId="0" applyNumberFormat="1"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80" fontId="6"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80" fontId="6" fillId="8" borderId="15" xfId="0" applyNumberFormat="1" applyFont="1" applyFill="1" applyBorder="1" applyAlignment="1">
      <alignment horizontal="center" vertical="center" wrapText="1"/>
    </xf>
    <xf numFmtId="49" fontId="6" fillId="8"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9" fillId="0" borderId="0" xfId="0" applyFont="1" applyFill="1" applyAlignment="1">
      <alignment horizontal="left" vertical="center"/>
    </xf>
    <xf numFmtId="180" fontId="6" fillId="0" borderId="11"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176" fontId="6" fillId="0" borderId="22" xfId="0" applyNumberFormat="1" applyFont="1" applyFill="1" applyBorder="1" applyAlignment="1">
      <alignment horizontal="right" vertical="center"/>
    </xf>
    <xf numFmtId="177" fontId="0" fillId="8" borderId="20" xfId="0" applyNumberFormat="1" applyFill="1" applyBorder="1" applyAlignment="1">
      <alignment horizontal="center" vertical="center"/>
    </xf>
    <xf numFmtId="177" fontId="0" fillId="8" borderId="21" xfId="0" applyNumberFormat="1" applyFill="1" applyBorder="1" applyAlignment="1">
      <alignment horizontal="center" vertical="center"/>
    </xf>
    <xf numFmtId="0" fontId="0" fillId="0" borderId="0" xfId="0" applyAlignment="1">
      <alignment vertical="center"/>
    </xf>
    <xf numFmtId="176" fontId="6" fillId="0" borderId="23" xfId="0" applyNumberFormat="1" applyFont="1" applyFill="1" applyBorder="1" applyAlignment="1">
      <alignment horizontal="right" vertical="center"/>
    </xf>
    <xf numFmtId="0" fontId="20" fillId="0" borderId="0" xfId="0" applyFont="1" applyFill="1" applyAlignment="1">
      <alignment/>
    </xf>
    <xf numFmtId="0" fontId="0" fillId="0" borderId="0" xfId="0" applyFont="1" applyFill="1" applyAlignment="1">
      <alignment horizontal="left" vertical="center"/>
    </xf>
    <xf numFmtId="0" fontId="2" fillId="0" borderId="0" xfId="0" applyFont="1" applyFill="1" applyAlignment="1">
      <alignment horizontal="center" vertical="center"/>
    </xf>
    <xf numFmtId="0" fontId="21" fillId="0" borderId="0" xfId="0" applyNumberFormat="1" applyFont="1" applyFill="1" applyAlignment="1" applyProtection="1">
      <alignment horizontal="center" vertical="center" wrapText="1"/>
      <protection/>
    </xf>
    <xf numFmtId="0" fontId="22" fillId="0" borderId="0" xfId="0" applyFont="1" applyFill="1" applyAlignment="1">
      <alignment vertical="top"/>
    </xf>
    <xf numFmtId="0" fontId="16"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16" fillId="0" borderId="10" xfId="38" applyNumberFormat="1" applyFont="1" applyFill="1" applyBorder="1" applyAlignment="1" applyProtection="1">
      <alignment horizontal="center" vertical="center" wrapText="1"/>
      <protection/>
    </xf>
    <xf numFmtId="0" fontId="16" fillId="0" borderId="11" xfId="38" applyNumberFormat="1" applyFont="1" applyFill="1" applyBorder="1" applyAlignment="1" applyProtection="1">
      <alignment horizontal="center" vertical="center" wrapText="1"/>
      <protection/>
    </xf>
    <xf numFmtId="0" fontId="16" fillId="0" borderId="12" xfId="38"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17" fillId="18" borderId="13" xfId="0" applyFont="1" applyFill="1" applyBorder="1" applyAlignment="1">
      <alignment horizontal="center" vertical="center"/>
    </xf>
    <xf numFmtId="0" fontId="17" fillId="18" borderId="15" xfId="0" applyFont="1" applyFill="1" applyBorder="1" applyAlignment="1">
      <alignment horizontal="center" vertical="center"/>
    </xf>
    <xf numFmtId="176" fontId="16" fillId="0" borderId="14" xfId="38" applyNumberFormat="1" applyFont="1" applyFill="1" applyBorder="1" applyAlignment="1" applyProtection="1">
      <alignment horizontal="right" vertical="center" wrapText="1"/>
      <protection/>
    </xf>
    <xf numFmtId="180" fontId="16" fillId="8" borderId="14" xfId="15" applyNumberFormat="1" applyFont="1" applyFill="1" applyBorder="1" applyAlignment="1">
      <alignment horizontal="left" vertical="center"/>
      <protection/>
    </xf>
    <xf numFmtId="176" fontId="16" fillId="0" borderId="15" xfId="38" applyNumberFormat="1" applyFont="1" applyFill="1" applyBorder="1" applyAlignment="1" applyProtection="1">
      <alignment horizontal="right" vertical="center" wrapText="1"/>
      <protection/>
    </xf>
    <xf numFmtId="0" fontId="15" fillId="0" borderId="0" xfId="0" applyFont="1" applyFill="1" applyAlignment="1">
      <alignment vertical="center"/>
    </xf>
    <xf numFmtId="0" fontId="16" fillId="0" borderId="13" xfId="38" applyFont="1" applyFill="1" applyBorder="1" applyAlignment="1">
      <alignment vertical="center"/>
      <protection/>
    </xf>
    <xf numFmtId="176" fontId="16" fillId="0" borderId="14" xfId="38" applyNumberFormat="1" applyFont="1" applyFill="1" applyBorder="1" applyAlignment="1">
      <alignment wrapText="1"/>
      <protection/>
    </xf>
    <xf numFmtId="0" fontId="2" fillId="0" borderId="0" xfId="0" applyFont="1" applyFill="1" applyAlignment="1">
      <alignment vertical="center"/>
    </xf>
    <xf numFmtId="0" fontId="16" fillId="0" borderId="13" xfId="38" applyNumberFormat="1" applyFont="1" applyFill="1" applyBorder="1" applyAlignment="1" applyProtection="1">
      <alignment horizontal="left" vertical="center" wrapText="1"/>
      <protection/>
    </xf>
    <xf numFmtId="0" fontId="16" fillId="0" borderId="13" xfId="38" applyNumberFormat="1" applyFont="1" applyFill="1" applyBorder="1" applyAlignment="1" applyProtection="1">
      <alignment horizontal="center" vertical="center"/>
      <protection/>
    </xf>
    <xf numFmtId="0" fontId="16" fillId="0" borderId="14" xfId="38"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left" vertical="center" wrapText="1"/>
      <protection/>
    </xf>
    <xf numFmtId="181" fontId="16" fillId="0" borderId="14" xfId="38" applyNumberFormat="1" applyFont="1" applyFill="1" applyBorder="1" applyAlignment="1" applyProtection="1">
      <alignment horizontal="right" vertical="center" wrapText="1"/>
      <protection/>
    </xf>
    <xf numFmtId="0" fontId="16" fillId="0" borderId="16" xfId="0" applyNumberFormat="1" applyFont="1" applyFill="1" applyBorder="1" applyAlignment="1" applyProtection="1">
      <alignment horizontal="center" vertical="center"/>
      <protection/>
    </xf>
    <xf numFmtId="176" fontId="16" fillId="0" borderId="17" xfId="38" applyNumberFormat="1" applyFont="1" applyFill="1" applyBorder="1" applyAlignment="1" applyProtection="1">
      <alignment horizontal="right" vertical="center" wrapText="1"/>
      <protection/>
    </xf>
    <xf numFmtId="0" fontId="16" fillId="0" borderId="17" xfId="0" applyNumberFormat="1" applyFont="1" applyFill="1" applyBorder="1" applyAlignment="1" applyProtection="1">
      <alignment horizontal="center" vertical="center"/>
      <protection/>
    </xf>
    <xf numFmtId="176" fontId="16" fillId="0" borderId="18" xfId="38" applyNumberFormat="1" applyFont="1" applyFill="1" applyBorder="1" applyAlignment="1" applyProtection="1">
      <alignment horizontal="right" vertical="center" wrapText="1"/>
      <protection/>
    </xf>
    <xf numFmtId="0" fontId="0" fillId="0" borderId="0" xfId="0" applyFont="1" applyFill="1" applyAlignment="1">
      <alignment/>
    </xf>
    <xf numFmtId="0" fontId="15" fillId="0" borderId="0" xfId="0" applyFont="1" applyFill="1" applyAlignment="1">
      <alignment/>
    </xf>
    <xf numFmtId="0" fontId="2" fillId="0" borderId="0" xfId="0" applyFont="1" applyFill="1" applyAlignment="1">
      <alignment/>
    </xf>
    <xf numFmtId="180" fontId="16" fillId="0" borderId="13" xfId="15" applyNumberFormat="1" applyFont="1" applyFill="1" applyBorder="1" applyAlignment="1" quotePrefix="1">
      <alignment horizontal="left" vertical="center"/>
      <protection/>
    </xf>
    <xf numFmtId="180" fontId="16" fillId="8" borderId="14" xfId="15" applyNumberFormat="1" applyFont="1" applyFill="1" applyBorder="1" applyAlignment="1" quotePrefix="1">
      <alignment horizontal="left" vertical="center"/>
      <protection/>
    </xf>
    <xf numFmtId="180" fontId="16" fillId="0" borderId="14" xfId="15" applyNumberFormat="1" applyFont="1" applyFill="1" applyBorder="1" applyAlignment="1" quotePrefix="1">
      <alignment horizontal="left" vertical="center"/>
      <protection/>
    </xf>
    <xf numFmtId="180" fontId="6" fillId="8" borderId="10" xfId="0" applyNumberFormat="1" applyFont="1" applyFill="1" applyBorder="1" applyAlignment="1" quotePrefix="1">
      <alignment horizontal="center" vertical="center" wrapText="1"/>
    </xf>
    <xf numFmtId="180" fontId="6" fillId="8" borderId="11" xfId="0" applyNumberFormat="1" applyFont="1" applyFill="1" applyBorder="1" applyAlignment="1" quotePrefix="1">
      <alignment horizontal="center" vertical="center" wrapText="1"/>
    </xf>
    <xf numFmtId="180" fontId="6" fillId="0" borderId="11" xfId="0" applyNumberFormat="1" applyFont="1" applyFill="1" applyBorder="1" applyAlignment="1" quotePrefix="1">
      <alignment horizontal="center" vertical="center" wrapText="1"/>
    </xf>
    <xf numFmtId="180" fontId="6" fillId="8" borderId="12" xfId="0" applyNumberFormat="1" applyFont="1" applyFill="1" applyBorder="1" applyAlignment="1" quotePrefix="1">
      <alignment horizontal="center" vertical="center" wrapText="1"/>
    </xf>
    <xf numFmtId="180" fontId="6" fillId="8" borderId="14" xfId="0" applyNumberFormat="1" applyFont="1" applyFill="1" applyBorder="1" applyAlignment="1" quotePrefix="1">
      <alignment horizontal="center" vertical="center" wrapText="1"/>
    </xf>
    <xf numFmtId="180" fontId="6" fillId="8" borderId="13" xfId="0" applyNumberFormat="1" applyFont="1" applyFill="1" applyBorder="1" applyAlignment="1" quotePrefix="1">
      <alignment horizontal="center" vertical="center"/>
    </xf>
    <xf numFmtId="180" fontId="6" fillId="8" borderId="14" xfId="0" applyNumberFormat="1" applyFont="1" applyFill="1" applyBorder="1" applyAlignment="1" quotePrefix="1">
      <alignment horizontal="center" vertical="center"/>
    </xf>
    <xf numFmtId="180" fontId="6" fillId="8" borderId="14" xfId="0" applyNumberFormat="1" applyFont="1" applyFill="1" applyBorder="1" applyAlignment="1" quotePrefix="1">
      <alignment vertical="center"/>
    </xf>
    <xf numFmtId="49" fontId="6" fillId="8" borderId="13" xfId="0" applyNumberFormat="1" applyFont="1" applyFill="1" applyBorder="1" applyAlignment="1" quotePrefix="1">
      <alignment horizontal="center" vertical="center"/>
    </xf>
    <xf numFmtId="49" fontId="6" fillId="8" borderId="14" xfId="0" applyNumberFormat="1" applyFont="1" applyFill="1" applyBorder="1" applyAlignment="1" quotePrefix="1">
      <alignment horizontal="center" vertical="center"/>
    </xf>
    <xf numFmtId="180" fontId="16" fillId="8" borderId="10" xfId="15" applyNumberFormat="1" applyFont="1" applyFill="1" applyBorder="1" applyAlignment="1" quotePrefix="1">
      <alignment horizontal="center" vertical="center"/>
      <protection/>
    </xf>
    <xf numFmtId="180" fontId="16" fillId="8" borderId="11" xfId="15" applyNumberFormat="1" applyFont="1" applyFill="1" applyBorder="1" applyAlignment="1" quotePrefix="1">
      <alignment horizontal="center" vertical="center"/>
      <protection/>
    </xf>
    <xf numFmtId="180" fontId="16" fillId="8" borderId="13" xfId="15" applyNumberFormat="1" applyFont="1" applyFill="1" applyBorder="1" applyAlignment="1" quotePrefix="1">
      <alignment horizontal="center" vertical="center"/>
      <protection/>
    </xf>
    <xf numFmtId="180" fontId="16" fillId="8" borderId="14" xfId="15" applyNumberFormat="1" applyFont="1" applyFill="1" applyBorder="1" applyAlignment="1" quotePrefix="1">
      <alignment horizontal="center" vertical="center"/>
      <protection/>
    </xf>
    <xf numFmtId="180" fontId="18" fillId="0" borderId="13" xfId="15" applyNumberFormat="1" applyFont="1" applyFill="1" applyBorder="1" applyAlignment="1" quotePrefix="1">
      <alignment horizontal="center" vertical="center"/>
      <protection/>
    </xf>
    <xf numFmtId="180" fontId="18" fillId="0" borderId="14" xfId="15" applyNumberFormat="1" applyFont="1" applyFill="1" applyBorder="1" applyAlignment="1" quotePrefix="1">
      <alignment horizontal="center" vertical="center"/>
      <protection/>
    </xf>
    <xf numFmtId="180" fontId="18" fillId="8" borderId="16" xfId="15" applyNumberFormat="1" applyFont="1" applyFill="1" applyBorder="1" applyAlignment="1" quotePrefix="1">
      <alignment horizontal="center" vertical="center"/>
      <protection/>
    </xf>
    <xf numFmtId="180" fontId="18" fillId="8" borderId="17"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workbookViewId="0" topLeftCell="A16">
      <selection activeCell="C13" sqref="C13"/>
    </sheetView>
  </sheetViews>
  <sheetFormatPr defaultColWidth="7.00390625" defaultRowHeight="18" customHeight="1"/>
  <cols>
    <col min="1" max="1" width="42.875" style="170" customWidth="1"/>
    <col min="2" max="2" width="6.375" style="170" customWidth="1"/>
    <col min="3" max="3" width="19.50390625" style="170" customWidth="1"/>
    <col min="4" max="4" width="35.00390625" style="170" customWidth="1"/>
    <col min="5" max="5" width="6.375" style="170" customWidth="1"/>
    <col min="6" max="6" width="19.50390625" style="170" customWidth="1"/>
    <col min="7" max="149" width="6.75390625" style="170" customWidth="1"/>
    <col min="150" max="242" width="6.875" style="170" customWidth="1"/>
    <col min="243" max="16384" width="7.00390625" style="170" customWidth="1"/>
  </cols>
  <sheetData>
    <row r="1" spans="1:241" ht="22.5" customHeight="1">
      <c r="A1" s="98"/>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row>
    <row r="2" spans="1:256" s="93" customFormat="1" ht="42.75" customHeight="1">
      <c r="A2" s="173" t="s">
        <v>0</v>
      </c>
      <c r="B2" s="173"/>
      <c r="C2" s="173"/>
      <c r="D2" s="173"/>
      <c r="E2" s="173"/>
      <c r="F2" s="173"/>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0"/>
      <c r="IJ2" s="170"/>
      <c r="IK2" s="170"/>
      <c r="IL2" s="170"/>
      <c r="IM2" s="170"/>
      <c r="IN2" s="170"/>
      <c r="IO2" s="170"/>
      <c r="IP2" s="170"/>
      <c r="IQ2" s="170"/>
      <c r="IR2" s="170"/>
      <c r="IS2" s="170"/>
      <c r="IT2" s="170"/>
      <c r="IU2" s="170"/>
      <c r="IV2" s="170"/>
    </row>
    <row r="3" spans="1:242" ht="20.25" customHeight="1">
      <c r="A3" s="175" t="s">
        <v>1</v>
      </c>
      <c r="B3" s="176"/>
      <c r="C3" s="176"/>
      <c r="D3" s="176"/>
      <c r="E3" s="176"/>
      <c r="F3" s="177" t="s">
        <v>2</v>
      </c>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c r="FL3" s="176"/>
      <c r="FM3" s="176"/>
      <c r="FN3" s="176"/>
      <c r="FO3" s="176"/>
      <c r="FP3" s="176"/>
      <c r="FQ3" s="176"/>
      <c r="FR3" s="176"/>
      <c r="FS3" s="176"/>
      <c r="FT3" s="176"/>
      <c r="FU3" s="176"/>
      <c r="FV3" s="176"/>
      <c r="FW3" s="176"/>
      <c r="FX3" s="176"/>
      <c r="FY3" s="176"/>
      <c r="FZ3" s="176"/>
      <c r="GA3" s="176"/>
      <c r="GB3" s="176"/>
      <c r="GC3" s="176"/>
      <c r="GD3" s="176"/>
      <c r="GE3" s="176"/>
      <c r="GF3" s="176"/>
      <c r="GG3" s="176"/>
      <c r="GH3" s="176"/>
      <c r="GI3" s="176"/>
      <c r="GJ3" s="176"/>
      <c r="GK3" s="176"/>
      <c r="GL3" s="176"/>
      <c r="GM3" s="176"/>
      <c r="GN3" s="176"/>
      <c r="GO3" s="176"/>
      <c r="GP3" s="176"/>
      <c r="GQ3" s="176"/>
      <c r="GR3" s="176"/>
      <c r="GS3" s="176"/>
      <c r="GT3" s="176"/>
      <c r="GU3" s="176"/>
      <c r="GV3" s="176"/>
      <c r="GW3" s="176"/>
      <c r="GX3" s="176"/>
      <c r="GY3" s="176"/>
      <c r="GZ3" s="176"/>
      <c r="HA3" s="176"/>
      <c r="HB3" s="176"/>
      <c r="HC3" s="176"/>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c r="ID3" s="176"/>
      <c r="IE3" s="176"/>
      <c r="IF3" s="176"/>
      <c r="IG3" s="176"/>
      <c r="IH3" s="176"/>
    </row>
    <row r="4" spans="1:242" ht="32.25" customHeight="1">
      <c r="A4" s="178" t="s">
        <v>3</v>
      </c>
      <c r="B4" s="179"/>
      <c r="C4" s="179"/>
      <c r="D4" s="179" t="s">
        <v>4</v>
      </c>
      <c r="E4" s="179"/>
      <c r="F4" s="180"/>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200"/>
      <c r="EU4" s="200"/>
      <c r="EV4" s="200"/>
      <c r="EW4" s="200"/>
      <c r="EX4" s="200"/>
      <c r="EY4" s="200"/>
      <c r="EZ4" s="200"/>
      <c r="FA4" s="200"/>
      <c r="FB4" s="200"/>
      <c r="FC4" s="200"/>
      <c r="FD4" s="200"/>
      <c r="FE4" s="200"/>
      <c r="FF4" s="200"/>
      <c r="FG4" s="200"/>
      <c r="FH4" s="200"/>
      <c r="FI4" s="200"/>
      <c r="FJ4" s="200"/>
      <c r="FK4" s="200"/>
      <c r="FL4" s="200"/>
      <c r="FM4" s="200"/>
      <c r="FN4" s="200"/>
      <c r="FO4" s="200"/>
      <c r="FP4" s="200"/>
      <c r="FQ4" s="200"/>
      <c r="FR4" s="200"/>
      <c r="FS4" s="200"/>
      <c r="FT4" s="200"/>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200"/>
      <c r="HU4" s="200"/>
      <c r="HV4" s="200"/>
      <c r="HW4" s="200"/>
      <c r="HX4" s="200"/>
      <c r="HY4" s="200"/>
      <c r="HZ4" s="200"/>
      <c r="IA4" s="200"/>
      <c r="IB4" s="200"/>
      <c r="IC4" s="200"/>
      <c r="ID4" s="200"/>
      <c r="IE4" s="200"/>
      <c r="IF4" s="200"/>
      <c r="IG4" s="200"/>
      <c r="IH4" s="200"/>
    </row>
    <row r="5" spans="1:242" ht="32.25" customHeight="1">
      <c r="A5" s="182" t="s">
        <v>5</v>
      </c>
      <c r="B5" s="113" t="s">
        <v>6</v>
      </c>
      <c r="C5" s="113" t="s">
        <v>7</v>
      </c>
      <c r="D5" s="113" t="s">
        <v>5</v>
      </c>
      <c r="E5" s="113" t="s">
        <v>6</v>
      </c>
      <c r="F5" s="183" t="s">
        <v>7</v>
      </c>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row>
    <row r="6" spans="1:256" s="95" customFormat="1" ht="32.25" customHeight="1">
      <c r="A6" s="182" t="s">
        <v>8</v>
      </c>
      <c r="B6" s="113" t="s">
        <v>9</v>
      </c>
      <c r="C6" s="113" t="s">
        <v>10</v>
      </c>
      <c r="D6" s="113" t="s">
        <v>8</v>
      </c>
      <c r="E6" s="113" t="s">
        <v>9</v>
      </c>
      <c r="F6" s="183" t="s">
        <v>11</v>
      </c>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170"/>
      <c r="IJ6" s="170"/>
      <c r="IK6" s="170"/>
      <c r="IL6" s="170"/>
      <c r="IM6" s="170"/>
      <c r="IN6" s="170"/>
      <c r="IO6" s="170"/>
      <c r="IP6" s="170"/>
      <c r="IQ6" s="170"/>
      <c r="IR6" s="170"/>
      <c r="IS6" s="170"/>
      <c r="IT6" s="170"/>
      <c r="IU6" s="170"/>
      <c r="IV6" s="170"/>
    </row>
    <row r="7" spans="1:256" s="95" customFormat="1" ht="32.25" customHeight="1">
      <c r="A7" s="203" t="s">
        <v>12</v>
      </c>
      <c r="B7" s="113" t="s">
        <v>10</v>
      </c>
      <c r="C7" s="184">
        <v>158650795.88</v>
      </c>
      <c r="D7" s="204" t="s">
        <v>13</v>
      </c>
      <c r="E7" s="113">
        <v>26</v>
      </c>
      <c r="F7" s="186"/>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170"/>
      <c r="IJ7" s="170"/>
      <c r="IK7" s="170"/>
      <c r="IL7" s="170"/>
      <c r="IM7" s="170"/>
      <c r="IN7" s="170"/>
      <c r="IO7" s="170"/>
      <c r="IP7" s="170"/>
      <c r="IQ7" s="170"/>
      <c r="IR7" s="170"/>
      <c r="IS7" s="170"/>
      <c r="IT7" s="170"/>
      <c r="IU7" s="170"/>
      <c r="IV7" s="170"/>
    </row>
    <row r="8" spans="1:256" s="95" customFormat="1" ht="32.25" customHeight="1">
      <c r="A8" s="118" t="s">
        <v>14</v>
      </c>
      <c r="B8" s="113" t="s">
        <v>11</v>
      </c>
      <c r="C8" s="184"/>
      <c r="D8" s="204" t="s">
        <v>15</v>
      </c>
      <c r="E8" s="113">
        <v>27</v>
      </c>
      <c r="F8" s="186">
        <v>990550</v>
      </c>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170"/>
      <c r="IJ8" s="170"/>
      <c r="IK8" s="170"/>
      <c r="IL8" s="170"/>
      <c r="IM8" s="170"/>
      <c r="IN8" s="170"/>
      <c r="IO8" s="170"/>
      <c r="IP8" s="170"/>
      <c r="IQ8" s="170"/>
      <c r="IR8" s="170"/>
      <c r="IS8" s="170"/>
      <c r="IT8" s="170"/>
      <c r="IU8" s="170"/>
      <c r="IV8" s="170"/>
    </row>
    <row r="9" spans="1:256" s="95" customFormat="1" ht="32.25" customHeight="1">
      <c r="A9" s="118" t="s">
        <v>16</v>
      </c>
      <c r="B9" s="113" t="s">
        <v>17</v>
      </c>
      <c r="C9" s="184"/>
      <c r="D9" s="204" t="s">
        <v>18</v>
      </c>
      <c r="E9" s="113">
        <v>28</v>
      </c>
      <c r="F9" s="186"/>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170"/>
      <c r="IJ9" s="170"/>
      <c r="IK9" s="170"/>
      <c r="IL9" s="170"/>
      <c r="IM9" s="170"/>
      <c r="IN9" s="170"/>
      <c r="IO9" s="170"/>
      <c r="IP9" s="170"/>
      <c r="IQ9" s="170"/>
      <c r="IR9" s="170"/>
      <c r="IS9" s="170"/>
      <c r="IT9" s="170"/>
      <c r="IU9" s="170"/>
      <c r="IV9" s="170"/>
    </row>
    <row r="10" spans="1:256" s="95" customFormat="1" ht="32.25" customHeight="1">
      <c r="A10" s="118" t="s">
        <v>19</v>
      </c>
      <c r="B10" s="113" t="s">
        <v>20</v>
      </c>
      <c r="C10" s="184"/>
      <c r="D10" s="204" t="s">
        <v>21</v>
      </c>
      <c r="E10" s="113">
        <v>29</v>
      </c>
      <c r="F10" s="186"/>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170"/>
      <c r="IJ10" s="170"/>
      <c r="IK10" s="170"/>
      <c r="IL10" s="170"/>
      <c r="IM10" s="170"/>
      <c r="IN10" s="170"/>
      <c r="IO10" s="170"/>
      <c r="IP10" s="170"/>
      <c r="IQ10" s="170"/>
      <c r="IR10" s="170"/>
      <c r="IS10" s="170"/>
      <c r="IT10" s="170"/>
      <c r="IU10" s="170"/>
      <c r="IV10" s="170"/>
    </row>
    <row r="11" spans="1:256" s="95" customFormat="1" ht="32.25" customHeight="1">
      <c r="A11" s="118" t="s">
        <v>22</v>
      </c>
      <c r="B11" s="113" t="s">
        <v>23</v>
      </c>
      <c r="C11" s="184"/>
      <c r="D11" s="204" t="s">
        <v>24</v>
      </c>
      <c r="E11" s="113">
        <v>30</v>
      </c>
      <c r="F11" s="186">
        <v>958008</v>
      </c>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170"/>
      <c r="IJ11" s="170"/>
      <c r="IK11" s="170"/>
      <c r="IL11" s="170"/>
      <c r="IM11" s="170"/>
      <c r="IN11" s="170"/>
      <c r="IO11" s="170"/>
      <c r="IP11" s="170"/>
      <c r="IQ11" s="170"/>
      <c r="IR11" s="170"/>
      <c r="IS11" s="170"/>
      <c r="IT11" s="170"/>
      <c r="IU11" s="170"/>
      <c r="IV11" s="170"/>
    </row>
    <row r="12" spans="1:256" s="95" customFormat="1" ht="32.25" customHeight="1">
      <c r="A12" s="118" t="s">
        <v>25</v>
      </c>
      <c r="B12" s="113" t="s">
        <v>26</v>
      </c>
      <c r="C12" s="184"/>
      <c r="D12" s="204" t="s">
        <v>27</v>
      </c>
      <c r="E12" s="113">
        <v>31</v>
      </c>
      <c r="F12" s="186">
        <v>418000</v>
      </c>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170"/>
      <c r="IJ12" s="170"/>
      <c r="IK12" s="170"/>
      <c r="IL12" s="170"/>
      <c r="IM12" s="170"/>
      <c r="IN12" s="170"/>
      <c r="IO12" s="170"/>
      <c r="IP12" s="170"/>
      <c r="IQ12" s="170"/>
      <c r="IR12" s="170"/>
      <c r="IS12" s="170"/>
      <c r="IT12" s="170"/>
      <c r="IU12" s="170"/>
      <c r="IV12" s="170"/>
    </row>
    <row r="13" spans="1:256" s="95" customFormat="1" ht="32.25" customHeight="1">
      <c r="A13" s="118" t="s">
        <v>28</v>
      </c>
      <c r="B13" s="113" t="s">
        <v>29</v>
      </c>
      <c r="C13" s="184">
        <v>512133.81</v>
      </c>
      <c r="D13" s="204" t="s">
        <v>30</v>
      </c>
      <c r="E13" s="113">
        <v>32</v>
      </c>
      <c r="F13" s="186">
        <v>188300</v>
      </c>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c r="HL13" s="201"/>
      <c r="HM13" s="201"/>
      <c r="HN13" s="201"/>
      <c r="HO13" s="201"/>
      <c r="HP13" s="201"/>
      <c r="HQ13" s="201"/>
      <c r="HR13" s="201"/>
      <c r="HS13" s="201"/>
      <c r="HT13" s="201"/>
      <c r="HU13" s="201"/>
      <c r="HV13" s="201"/>
      <c r="HW13" s="201"/>
      <c r="HX13" s="201"/>
      <c r="HY13" s="201"/>
      <c r="HZ13" s="201"/>
      <c r="IA13" s="201"/>
      <c r="IB13" s="201"/>
      <c r="IC13" s="201"/>
      <c r="ID13" s="201"/>
      <c r="IE13" s="201"/>
      <c r="IF13" s="201"/>
      <c r="IG13" s="201"/>
      <c r="IH13" s="201"/>
      <c r="II13" s="170"/>
      <c r="IJ13" s="170"/>
      <c r="IK13" s="170"/>
      <c r="IL13" s="170"/>
      <c r="IM13" s="170"/>
      <c r="IN13" s="170"/>
      <c r="IO13" s="170"/>
      <c r="IP13" s="170"/>
      <c r="IQ13" s="170"/>
      <c r="IR13" s="170"/>
      <c r="IS13" s="170"/>
      <c r="IT13" s="170"/>
      <c r="IU13" s="170"/>
      <c r="IV13" s="170"/>
    </row>
    <row r="14" spans="1:256" s="95" customFormat="1" ht="32.25" customHeight="1">
      <c r="A14" s="188"/>
      <c r="B14" s="113" t="s">
        <v>31</v>
      </c>
      <c r="C14" s="189"/>
      <c r="D14" s="205" t="s">
        <v>32</v>
      </c>
      <c r="E14" s="113">
        <v>33</v>
      </c>
      <c r="F14" s="186"/>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c r="HP14" s="202"/>
      <c r="HQ14" s="202"/>
      <c r="HR14" s="202"/>
      <c r="HS14" s="202"/>
      <c r="HT14" s="202"/>
      <c r="HU14" s="202"/>
      <c r="HV14" s="202"/>
      <c r="HW14" s="202"/>
      <c r="HX14" s="202"/>
      <c r="HY14" s="202"/>
      <c r="HZ14" s="202"/>
      <c r="IA14" s="202"/>
      <c r="IB14" s="202"/>
      <c r="IC14" s="202"/>
      <c r="ID14" s="202"/>
      <c r="IE14" s="202"/>
      <c r="IF14" s="202"/>
      <c r="IG14" s="202"/>
      <c r="IH14" s="202"/>
      <c r="II14" s="170"/>
      <c r="IJ14" s="170"/>
      <c r="IK14" s="170"/>
      <c r="IL14" s="170"/>
      <c r="IM14" s="170"/>
      <c r="IN14" s="170"/>
      <c r="IO14" s="170"/>
      <c r="IP14" s="170"/>
      <c r="IQ14" s="170"/>
      <c r="IR14" s="170"/>
      <c r="IS14" s="170"/>
      <c r="IT14" s="170"/>
      <c r="IU14" s="170"/>
      <c r="IV14" s="170"/>
    </row>
    <row r="15" spans="1:256" s="95" customFormat="1" ht="32.25" customHeight="1">
      <c r="A15" s="191"/>
      <c r="B15" s="113" t="s">
        <v>33</v>
      </c>
      <c r="C15" s="189"/>
      <c r="D15" s="205" t="s">
        <v>34</v>
      </c>
      <c r="E15" s="113">
        <v>34</v>
      </c>
      <c r="F15" s="186">
        <v>89559619.33</v>
      </c>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c r="HP15" s="202"/>
      <c r="HQ15" s="202"/>
      <c r="HR15" s="202"/>
      <c r="HS15" s="202"/>
      <c r="HT15" s="202"/>
      <c r="HU15" s="202"/>
      <c r="HV15" s="202"/>
      <c r="HW15" s="202"/>
      <c r="HX15" s="202"/>
      <c r="HY15" s="202"/>
      <c r="HZ15" s="202"/>
      <c r="IA15" s="202"/>
      <c r="IB15" s="202"/>
      <c r="IC15" s="202"/>
      <c r="ID15" s="202"/>
      <c r="IE15" s="202"/>
      <c r="IF15" s="202"/>
      <c r="IG15" s="202"/>
      <c r="IH15" s="202"/>
      <c r="II15" s="170"/>
      <c r="IJ15" s="170"/>
      <c r="IK15" s="170"/>
      <c r="IL15" s="170"/>
      <c r="IM15" s="170"/>
      <c r="IN15" s="170"/>
      <c r="IO15" s="170"/>
      <c r="IP15" s="170"/>
      <c r="IQ15" s="170"/>
      <c r="IR15" s="170"/>
      <c r="IS15" s="170"/>
      <c r="IT15" s="170"/>
      <c r="IU15" s="170"/>
      <c r="IV15" s="170"/>
    </row>
    <row r="16" spans="1:256" s="95" customFormat="1" ht="32.25" customHeight="1">
      <c r="A16" s="188"/>
      <c r="B16" s="113" t="s">
        <v>35</v>
      </c>
      <c r="C16" s="189"/>
      <c r="D16" s="205" t="s">
        <v>36</v>
      </c>
      <c r="E16" s="113">
        <v>35</v>
      </c>
      <c r="F16" s="186"/>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202"/>
      <c r="EU16" s="202"/>
      <c r="EV16" s="202"/>
      <c r="EW16" s="202"/>
      <c r="EX16" s="202"/>
      <c r="EY16" s="202"/>
      <c r="EZ16" s="202"/>
      <c r="FA16" s="202"/>
      <c r="FB16" s="202"/>
      <c r="FC16" s="202"/>
      <c r="FD16" s="202"/>
      <c r="FE16" s="202"/>
      <c r="FF16" s="202"/>
      <c r="FG16" s="202"/>
      <c r="FH16" s="202"/>
      <c r="FI16" s="202"/>
      <c r="FJ16" s="202"/>
      <c r="FK16" s="202"/>
      <c r="FL16" s="202"/>
      <c r="FM16" s="202"/>
      <c r="FN16" s="202"/>
      <c r="FO16" s="202"/>
      <c r="FP16" s="202"/>
      <c r="FQ16" s="202"/>
      <c r="FR16" s="202"/>
      <c r="FS16" s="202"/>
      <c r="FT16" s="202"/>
      <c r="FU16" s="202"/>
      <c r="FV16" s="202"/>
      <c r="FW16" s="202"/>
      <c r="FX16" s="202"/>
      <c r="FY16" s="202"/>
      <c r="FZ16" s="202"/>
      <c r="GA16" s="202"/>
      <c r="GB16" s="202"/>
      <c r="GC16" s="202"/>
      <c r="GD16" s="202"/>
      <c r="GE16" s="202"/>
      <c r="GF16" s="202"/>
      <c r="GG16" s="202"/>
      <c r="GH16" s="202"/>
      <c r="GI16" s="202"/>
      <c r="GJ16" s="202"/>
      <c r="GK16" s="202"/>
      <c r="GL16" s="202"/>
      <c r="GM16" s="202"/>
      <c r="GN16" s="202"/>
      <c r="GO16" s="202"/>
      <c r="GP16" s="202"/>
      <c r="GQ16" s="202"/>
      <c r="GR16" s="202"/>
      <c r="GS16" s="202"/>
      <c r="GT16" s="202"/>
      <c r="GU16" s="202"/>
      <c r="GV16" s="202"/>
      <c r="GW16" s="202"/>
      <c r="GX16" s="202"/>
      <c r="GY16" s="202"/>
      <c r="GZ16" s="202"/>
      <c r="HA16" s="202"/>
      <c r="HB16" s="202"/>
      <c r="HC16" s="202"/>
      <c r="HD16" s="202"/>
      <c r="HE16" s="202"/>
      <c r="HF16" s="202"/>
      <c r="HG16" s="202"/>
      <c r="HH16" s="202"/>
      <c r="HI16" s="202"/>
      <c r="HJ16" s="202"/>
      <c r="HK16" s="202"/>
      <c r="HL16" s="202"/>
      <c r="HM16" s="202"/>
      <c r="HN16" s="202"/>
      <c r="HO16" s="202"/>
      <c r="HP16" s="202"/>
      <c r="HQ16" s="202"/>
      <c r="HR16" s="202"/>
      <c r="HS16" s="202"/>
      <c r="HT16" s="202"/>
      <c r="HU16" s="202"/>
      <c r="HV16" s="202"/>
      <c r="HW16" s="202"/>
      <c r="HX16" s="202"/>
      <c r="HY16" s="202"/>
      <c r="HZ16" s="202"/>
      <c r="IA16" s="202"/>
      <c r="IB16" s="202"/>
      <c r="IC16" s="202"/>
      <c r="ID16" s="202"/>
      <c r="IE16" s="202"/>
      <c r="IF16" s="202"/>
      <c r="IG16" s="202"/>
      <c r="IH16" s="202"/>
      <c r="II16" s="170"/>
      <c r="IJ16" s="170"/>
      <c r="IK16" s="170"/>
      <c r="IL16" s="170"/>
      <c r="IM16" s="170"/>
      <c r="IN16" s="170"/>
      <c r="IO16" s="170"/>
      <c r="IP16" s="170"/>
      <c r="IQ16" s="170"/>
      <c r="IR16" s="170"/>
      <c r="IS16" s="170"/>
      <c r="IT16" s="170"/>
      <c r="IU16" s="170"/>
      <c r="IV16" s="170"/>
    </row>
    <row r="17" spans="1:256" s="95" customFormat="1" ht="32.25" customHeight="1">
      <c r="A17" s="191"/>
      <c r="B17" s="113" t="s">
        <v>37</v>
      </c>
      <c r="C17" s="189"/>
      <c r="D17" s="205" t="s">
        <v>38</v>
      </c>
      <c r="E17" s="113">
        <v>36</v>
      </c>
      <c r="F17" s="186"/>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202"/>
      <c r="EU17" s="202"/>
      <c r="EV17" s="202"/>
      <c r="EW17" s="202"/>
      <c r="EX17" s="202"/>
      <c r="EY17" s="202"/>
      <c r="EZ17" s="202"/>
      <c r="FA17" s="202"/>
      <c r="FB17" s="202"/>
      <c r="FC17" s="202"/>
      <c r="FD17" s="202"/>
      <c r="FE17" s="202"/>
      <c r="FF17" s="202"/>
      <c r="FG17" s="202"/>
      <c r="FH17" s="202"/>
      <c r="FI17" s="202"/>
      <c r="FJ17" s="202"/>
      <c r="FK17" s="202"/>
      <c r="FL17" s="202"/>
      <c r="FM17" s="202"/>
      <c r="FN17" s="202"/>
      <c r="FO17" s="202"/>
      <c r="FP17" s="202"/>
      <c r="FQ17" s="202"/>
      <c r="FR17" s="202"/>
      <c r="FS17" s="202"/>
      <c r="FT17" s="202"/>
      <c r="FU17" s="202"/>
      <c r="FV17" s="202"/>
      <c r="FW17" s="202"/>
      <c r="FX17" s="202"/>
      <c r="FY17" s="202"/>
      <c r="FZ17" s="202"/>
      <c r="GA17" s="202"/>
      <c r="GB17" s="202"/>
      <c r="GC17" s="202"/>
      <c r="GD17" s="202"/>
      <c r="GE17" s="202"/>
      <c r="GF17" s="202"/>
      <c r="GG17" s="202"/>
      <c r="GH17" s="202"/>
      <c r="GI17" s="202"/>
      <c r="GJ17" s="202"/>
      <c r="GK17" s="202"/>
      <c r="GL17" s="202"/>
      <c r="GM17" s="202"/>
      <c r="GN17" s="202"/>
      <c r="GO17" s="202"/>
      <c r="GP17" s="202"/>
      <c r="GQ17" s="202"/>
      <c r="GR17" s="202"/>
      <c r="GS17" s="202"/>
      <c r="GT17" s="202"/>
      <c r="GU17" s="202"/>
      <c r="GV17" s="202"/>
      <c r="GW17" s="202"/>
      <c r="GX17" s="202"/>
      <c r="GY17" s="202"/>
      <c r="GZ17" s="202"/>
      <c r="HA17" s="202"/>
      <c r="HB17" s="202"/>
      <c r="HC17" s="202"/>
      <c r="HD17" s="202"/>
      <c r="HE17" s="202"/>
      <c r="HF17" s="202"/>
      <c r="HG17" s="202"/>
      <c r="HH17" s="202"/>
      <c r="HI17" s="202"/>
      <c r="HJ17" s="202"/>
      <c r="HK17" s="202"/>
      <c r="HL17" s="202"/>
      <c r="HM17" s="202"/>
      <c r="HN17" s="202"/>
      <c r="HO17" s="202"/>
      <c r="HP17" s="202"/>
      <c r="HQ17" s="202"/>
      <c r="HR17" s="202"/>
      <c r="HS17" s="202"/>
      <c r="HT17" s="202"/>
      <c r="HU17" s="202"/>
      <c r="HV17" s="202"/>
      <c r="HW17" s="202"/>
      <c r="HX17" s="202"/>
      <c r="HY17" s="202"/>
      <c r="HZ17" s="202"/>
      <c r="IA17" s="202"/>
      <c r="IB17" s="202"/>
      <c r="IC17" s="202"/>
      <c r="ID17" s="202"/>
      <c r="IE17" s="202"/>
      <c r="IF17" s="202"/>
      <c r="IG17" s="202"/>
      <c r="IH17" s="202"/>
      <c r="II17" s="170"/>
      <c r="IJ17" s="170"/>
      <c r="IK17" s="170"/>
      <c r="IL17" s="170"/>
      <c r="IM17" s="170"/>
      <c r="IN17" s="170"/>
      <c r="IO17" s="170"/>
      <c r="IP17" s="170"/>
      <c r="IQ17" s="170"/>
      <c r="IR17" s="170"/>
      <c r="IS17" s="170"/>
      <c r="IT17" s="170"/>
      <c r="IU17" s="170"/>
      <c r="IV17" s="170"/>
    </row>
    <row r="18" spans="1:6" ht="32.25" customHeight="1">
      <c r="A18" s="191"/>
      <c r="B18" s="113" t="s">
        <v>39</v>
      </c>
      <c r="C18" s="189"/>
      <c r="D18" s="205" t="s">
        <v>40</v>
      </c>
      <c r="E18" s="113">
        <v>37</v>
      </c>
      <c r="F18" s="186">
        <v>22199487.68</v>
      </c>
    </row>
    <row r="19" spans="1:6" ht="32.25" customHeight="1">
      <c r="A19" s="191"/>
      <c r="B19" s="113" t="s">
        <v>41</v>
      </c>
      <c r="C19" s="184"/>
      <c r="D19" s="205" t="s">
        <v>42</v>
      </c>
      <c r="E19" s="113">
        <v>38</v>
      </c>
      <c r="F19" s="186"/>
    </row>
    <row r="20" spans="1:6" ht="32.25" customHeight="1">
      <c r="A20" s="191"/>
      <c r="B20" s="113" t="s">
        <v>43</v>
      </c>
      <c r="C20" s="184"/>
      <c r="D20" s="205" t="s">
        <v>44</v>
      </c>
      <c r="E20" s="113">
        <v>39</v>
      </c>
      <c r="F20" s="186"/>
    </row>
    <row r="21" spans="1:6" ht="32.25" customHeight="1">
      <c r="A21" s="191"/>
      <c r="B21" s="113" t="s">
        <v>45</v>
      </c>
      <c r="C21" s="184"/>
      <c r="D21" s="205" t="s">
        <v>46</v>
      </c>
      <c r="E21" s="113">
        <v>40</v>
      </c>
      <c r="F21" s="186"/>
    </row>
    <row r="22" spans="1:6" ht="32.25" customHeight="1">
      <c r="A22" s="191"/>
      <c r="B22" s="113" t="s">
        <v>47</v>
      </c>
      <c r="C22" s="184"/>
      <c r="D22" s="205" t="s">
        <v>48</v>
      </c>
      <c r="E22" s="113">
        <v>41</v>
      </c>
      <c r="F22" s="186"/>
    </row>
    <row r="23" spans="1:6" ht="32.25" customHeight="1">
      <c r="A23" s="191"/>
      <c r="B23" s="113" t="s">
        <v>49</v>
      </c>
      <c r="C23" s="184"/>
      <c r="D23" s="205" t="s">
        <v>50</v>
      </c>
      <c r="E23" s="113">
        <v>42</v>
      </c>
      <c r="F23" s="186"/>
    </row>
    <row r="24" spans="1:6" ht="32.25" customHeight="1">
      <c r="A24" s="191"/>
      <c r="B24" s="113" t="s">
        <v>51</v>
      </c>
      <c r="C24" s="184"/>
      <c r="D24" s="205" t="s">
        <v>52</v>
      </c>
      <c r="E24" s="113">
        <v>43</v>
      </c>
      <c r="F24" s="186"/>
    </row>
    <row r="25" spans="1:6" ht="32.25" customHeight="1">
      <c r="A25" s="191"/>
      <c r="B25" s="113" t="s">
        <v>53</v>
      </c>
      <c r="C25" s="184"/>
      <c r="D25" s="205" t="s">
        <v>54</v>
      </c>
      <c r="E25" s="113">
        <v>44</v>
      </c>
      <c r="F25" s="186"/>
    </row>
    <row r="26" spans="1:6" ht="32.25" customHeight="1">
      <c r="A26" s="192" t="s">
        <v>55</v>
      </c>
      <c r="B26" s="113" t="s">
        <v>56</v>
      </c>
      <c r="C26" s="184">
        <f>C13+C7</f>
        <v>159162929.69</v>
      </c>
      <c r="D26" s="193" t="s">
        <v>57</v>
      </c>
      <c r="E26" s="113">
        <v>45</v>
      </c>
      <c r="F26" s="186">
        <f>SUM(F8:F19)</f>
        <v>114313965.00999999</v>
      </c>
    </row>
    <row r="27" spans="1:6" ht="32.25" customHeight="1">
      <c r="A27" s="194" t="s">
        <v>58</v>
      </c>
      <c r="B27" s="113" t="s">
        <v>59</v>
      </c>
      <c r="C27" s="184"/>
      <c r="D27" s="125" t="s">
        <v>60</v>
      </c>
      <c r="E27" s="113">
        <v>46</v>
      </c>
      <c r="F27" s="186"/>
    </row>
    <row r="28" spans="1:6" ht="32.25" customHeight="1">
      <c r="A28" s="194" t="s">
        <v>61</v>
      </c>
      <c r="B28" s="113" t="s">
        <v>62</v>
      </c>
      <c r="C28" s="184">
        <v>28218825.72</v>
      </c>
      <c r="D28" s="125" t="s">
        <v>63</v>
      </c>
      <c r="E28" s="113">
        <v>47</v>
      </c>
      <c r="F28" s="186">
        <v>73067790.4</v>
      </c>
    </row>
    <row r="29" spans="1:6" ht="32.25" customHeight="1">
      <c r="A29" s="194" t="s">
        <v>64</v>
      </c>
      <c r="B29" s="113" t="s">
        <v>65</v>
      </c>
      <c r="C29" s="184">
        <v>28218825.72</v>
      </c>
      <c r="D29" s="195"/>
      <c r="E29" s="113">
        <v>48</v>
      </c>
      <c r="F29" s="186"/>
    </row>
    <row r="30" spans="1:6" ht="32.25" customHeight="1">
      <c r="A30" s="194" t="s">
        <v>66</v>
      </c>
      <c r="B30" s="113" t="s">
        <v>67</v>
      </c>
      <c r="C30" s="184"/>
      <c r="D30" s="195"/>
      <c r="E30" s="113">
        <v>49</v>
      </c>
      <c r="F30" s="186"/>
    </row>
    <row r="31" spans="1:6" ht="32.25" customHeight="1">
      <c r="A31" s="196" t="s">
        <v>68</v>
      </c>
      <c r="B31" s="127" t="s">
        <v>69</v>
      </c>
      <c r="C31" s="197">
        <f>C26+C28</f>
        <v>187381755.41</v>
      </c>
      <c r="D31" s="198" t="s">
        <v>70</v>
      </c>
      <c r="E31" s="127">
        <v>50</v>
      </c>
      <c r="F31" s="199">
        <f>F28+F26</f>
        <v>187381755.41</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72"/>
</worksheet>
</file>

<file path=xl/worksheets/sheet2.xml><?xml version="1.0" encoding="utf-8"?>
<worksheet xmlns="http://schemas.openxmlformats.org/spreadsheetml/2006/main" xmlns:r="http://schemas.openxmlformats.org/officeDocument/2006/relationships">
  <dimension ref="A1:K34"/>
  <sheetViews>
    <sheetView zoomScaleSheetLayoutView="160" workbookViewId="0" topLeftCell="A15">
      <selection activeCell="D8" sqref="D8"/>
    </sheetView>
  </sheetViews>
  <sheetFormatPr defaultColWidth="9.00390625" defaultRowHeight="14.25"/>
  <cols>
    <col min="1" max="1" width="4.50390625" style="140" customWidth="1"/>
    <col min="2" max="2" width="4.625" style="140" customWidth="1"/>
    <col min="3" max="3" width="28.75390625" style="140" customWidth="1"/>
    <col min="4" max="4" width="15.75390625" style="140" customWidth="1"/>
    <col min="5" max="5" width="16.375" style="140" customWidth="1"/>
    <col min="6" max="10" width="12.625" style="140" customWidth="1"/>
    <col min="11" max="16384" width="9.00390625" style="140" customWidth="1"/>
  </cols>
  <sheetData>
    <row r="1" spans="1:10" s="136" customFormat="1" ht="18" customHeight="1">
      <c r="A1" s="162"/>
      <c r="B1" s="162"/>
      <c r="C1" s="162"/>
      <c r="D1" s="162"/>
      <c r="E1" s="162"/>
      <c r="F1" s="162"/>
      <c r="G1" s="162"/>
      <c r="H1" s="162"/>
      <c r="I1" s="162"/>
      <c r="J1" s="162"/>
    </row>
    <row r="2" spans="1:10" s="136" customFormat="1" ht="33.75" customHeight="1">
      <c r="A2" s="141" t="s">
        <v>71</v>
      </c>
      <c r="B2" s="141"/>
      <c r="C2" s="141"/>
      <c r="D2" s="141"/>
      <c r="E2" s="141"/>
      <c r="F2" s="141"/>
      <c r="G2" s="141"/>
      <c r="H2" s="141"/>
      <c r="I2" s="141"/>
      <c r="J2" s="141"/>
    </row>
    <row r="3" spans="1:10" ht="14.25">
      <c r="A3" s="8" t="s">
        <v>1</v>
      </c>
      <c r="B3" s="142"/>
      <c r="C3" s="142"/>
      <c r="D3" s="142"/>
      <c r="E3" s="142"/>
      <c r="F3" s="143"/>
      <c r="G3" s="142"/>
      <c r="H3" s="142"/>
      <c r="I3" s="142"/>
      <c r="J3" s="10" t="s">
        <v>2</v>
      </c>
    </row>
    <row r="4" spans="1:11" s="137" customFormat="1" ht="22.5" customHeight="1">
      <c r="A4" s="206" t="s">
        <v>5</v>
      </c>
      <c r="B4" s="145"/>
      <c r="C4" s="145"/>
      <c r="D4" s="207" t="s">
        <v>72</v>
      </c>
      <c r="E4" s="208" t="s">
        <v>73</v>
      </c>
      <c r="F4" s="207" t="s">
        <v>74</v>
      </c>
      <c r="G4" s="207" t="s">
        <v>75</v>
      </c>
      <c r="H4" s="207" t="s">
        <v>76</v>
      </c>
      <c r="I4" s="207" t="s">
        <v>77</v>
      </c>
      <c r="J4" s="209" t="s">
        <v>78</v>
      </c>
      <c r="K4" s="157"/>
    </row>
    <row r="5" spans="1:11" s="137" customFormat="1" ht="22.5" customHeight="1">
      <c r="A5" s="146" t="s">
        <v>79</v>
      </c>
      <c r="B5" s="147"/>
      <c r="C5" s="210" t="s">
        <v>80</v>
      </c>
      <c r="D5" s="147"/>
      <c r="E5" s="164"/>
      <c r="F5" s="147"/>
      <c r="G5" s="147"/>
      <c r="H5" s="147"/>
      <c r="I5" s="147"/>
      <c r="J5" s="158"/>
      <c r="K5" s="157"/>
    </row>
    <row r="6" spans="1:11" s="137" customFormat="1" ht="22.5" customHeight="1">
      <c r="A6" s="146"/>
      <c r="B6" s="147"/>
      <c r="C6" s="147"/>
      <c r="D6" s="147"/>
      <c r="E6" s="164"/>
      <c r="F6" s="147"/>
      <c r="G6" s="147"/>
      <c r="H6" s="147"/>
      <c r="I6" s="147"/>
      <c r="J6" s="158"/>
      <c r="K6" s="157"/>
    </row>
    <row r="7" spans="1:11" ht="22.5" customHeight="1">
      <c r="A7" s="211" t="s">
        <v>81</v>
      </c>
      <c r="B7" s="151"/>
      <c r="C7" s="151"/>
      <c r="D7" s="212" t="s">
        <v>10</v>
      </c>
      <c r="E7" s="212" t="s">
        <v>11</v>
      </c>
      <c r="F7" s="212" t="s">
        <v>17</v>
      </c>
      <c r="G7" s="212" t="s">
        <v>20</v>
      </c>
      <c r="H7" s="212" t="s">
        <v>23</v>
      </c>
      <c r="I7" s="212" t="s">
        <v>26</v>
      </c>
      <c r="J7" s="159" t="s">
        <v>29</v>
      </c>
      <c r="K7" s="161"/>
    </row>
    <row r="8" spans="1:11" ht="22.5" customHeight="1">
      <c r="A8" s="211" t="s">
        <v>82</v>
      </c>
      <c r="B8" s="151"/>
      <c r="C8" s="151"/>
      <c r="D8" s="79">
        <v>159162929.69</v>
      </c>
      <c r="E8" s="79">
        <v>158650795.88</v>
      </c>
      <c r="F8" s="79"/>
      <c r="G8" s="79"/>
      <c r="H8" s="79"/>
      <c r="I8" s="79"/>
      <c r="J8" s="80">
        <v>512133.81</v>
      </c>
      <c r="K8" s="161"/>
    </row>
    <row r="9" spans="1:11" ht="22.5" customHeight="1">
      <c r="A9" s="32">
        <v>204</v>
      </c>
      <c r="B9" s="33"/>
      <c r="C9" s="81" t="s">
        <v>83</v>
      </c>
      <c r="D9" s="165">
        <v>1600000</v>
      </c>
      <c r="E9" s="165">
        <v>1600000</v>
      </c>
      <c r="F9" s="79"/>
      <c r="G9" s="79"/>
      <c r="H9" s="79"/>
      <c r="I9" s="79"/>
      <c r="J9" s="80"/>
      <c r="K9" s="161"/>
    </row>
    <row r="10" spans="1:11" ht="22.5" customHeight="1">
      <c r="A10" s="32">
        <v>20402</v>
      </c>
      <c r="B10" s="33"/>
      <c r="C10" s="213" t="s">
        <v>84</v>
      </c>
      <c r="D10" s="165">
        <v>1600000</v>
      </c>
      <c r="E10" s="165">
        <v>1600000</v>
      </c>
      <c r="F10" s="79"/>
      <c r="G10" s="79"/>
      <c r="H10" s="79"/>
      <c r="I10" s="79"/>
      <c r="J10" s="80"/>
      <c r="K10" s="161"/>
    </row>
    <row r="11" spans="1:11" ht="22.5" customHeight="1">
      <c r="A11" s="32">
        <v>2040219</v>
      </c>
      <c r="B11" s="33"/>
      <c r="C11" s="81" t="s">
        <v>85</v>
      </c>
      <c r="D11" s="165">
        <v>1600000</v>
      </c>
      <c r="E11" s="165">
        <v>1600000</v>
      </c>
      <c r="F11" s="79"/>
      <c r="G11" s="79"/>
      <c r="H11" s="79"/>
      <c r="I11" s="79"/>
      <c r="J11" s="80"/>
      <c r="K11" s="161"/>
    </row>
    <row r="12" spans="1:11" ht="22.5" customHeight="1">
      <c r="A12" s="32">
        <v>207</v>
      </c>
      <c r="B12" s="33"/>
      <c r="C12" s="82" t="s">
        <v>86</v>
      </c>
      <c r="D12" s="165">
        <v>1000000</v>
      </c>
      <c r="E12" s="165">
        <v>1000000</v>
      </c>
      <c r="F12" s="79"/>
      <c r="G12" s="79"/>
      <c r="H12" s="79"/>
      <c r="I12" s="79"/>
      <c r="J12" s="80"/>
      <c r="K12" s="161"/>
    </row>
    <row r="13" spans="1:11" ht="22.5" customHeight="1">
      <c r="A13" s="32">
        <v>20701</v>
      </c>
      <c r="B13" s="33"/>
      <c r="C13" s="83" t="s">
        <v>87</v>
      </c>
      <c r="D13" s="165">
        <v>1000000</v>
      </c>
      <c r="E13" s="165">
        <v>1000000</v>
      </c>
      <c r="F13" s="79"/>
      <c r="G13" s="79"/>
      <c r="H13" s="79"/>
      <c r="I13" s="79"/>
      <c r="J13" s="80"/>
      <c r="K13" s="161"/>
    </row>
    <row r="14" spans="1:11" ht="22.5" customHeight="1">
      <c r="A14" s="32">
        <v>2070199</v>
      </c>
      <c r="B14" s="33"/>
      <c r="C14" s="84" t="s">
        <v>88</v>
      </c>
      <c r="D14" s="165">
        <v>1000000</v>
      </c>
      <c r="E14" s="165">
        <v>1000000</v>
      </c>
      <c r="F14" s="79"/>
      <c r="G14" s="79"/>
      <c r="H14" s="79"/>
      <c r="I14" s="79"/>
      <c r="J14" s="80"/>
      <c r="K14" s="161"/>
    </row>
    <row r="15" spans="1:11" ht="22.5" customHeight="1">
      <c r="A15" s="32">
        <v>208</v>
      </c>
      <c r="B15" s="33"/>
      <c r="C15" s="81" t="s">
        <v>89</v>
      </c>
      <c r="D15" s="165">
        <v>418000</v>
      </c>
      <c r="E15" s="165">
        <v>418000</v>
      </c>
      <c r="F15" s="79"/>
      <c r="G15" s="79"/>
      <c r="H15" s="79"/>
      <c r="I15" s="79"/>
      <c r="J15" s="80"/>
      <c r="K15" s="161"/>
    </row>
    <row r="16" spans="1:11" ht="22.5" customHeight="1">
      <c r="A16" s="85">
        <v>20805</v>
      </c>
      <c r="B16" s="86"/>
      <c r="C16" s="213" t="s">
        <v>90</v>
      </c>
      <c r="D16" s="165">
        <v>418000</v>
      </c>
      <c r="E16" s="165">
        <v>418000</v>
      </c>
      <c r="F16" s="165"/>
      <c r="G16" s="165"/>
      <c r="H16" s="165"/>
      <c r="I16" s="165"/>
      <c r="J16" s="169"/>
      <c r="K16" s="161"/>
    </row>
    <row r="17" spans="1:11" ht="30" customHeight="1">
      <c r="A17" s="85">
        <v>2080505</v>
      </c>
      <c r="B17" s="86"/>
      <c r="C17" s="87" t="s">
        <v>91</v>
      </c>
      <c r="D17" s="165">
        <v>350600</v>
      </c>
      <c r="E17" s="165">
        <v>350600</v>
      </c>
      <c r="F17" s="165"/>
      <c r="G17" s="165"/>
      <c r="H17" s="165"/>
      <c r="I17" s="165"/>
      <c r="J17" s="169"/>
      <c r="K17" s="161"/>
    </row>
    <row r="18" spans="1:11" ht="32.25" customHeight="1">
      <c r="A18" s="85">
        <v>2080506</v>
      </c>
      <c r="B18" s="86"/>
      <c r="C18" s="87" t="s">
        <v>92</v>
      </c>
      <c r="D18" s="165">
        <v>67400</v>
      </c>
      <c r="E18" s="165">
        <v>67400</v>
      </c>
      <c r="F18" s="165"/>
      <c r="G18" s="165"/>
      <c r="H18" s="165"/>
      <c r="I18" s="165"/>
      <c r="J18" s="169"/>
      <c r="K18" s="161"/>
    </row>
    <row r="19" spans="1:11" ht="22.5" customHeight="1">
      <c r="A19" s="32">
        <v>210</v>
      </c>
      <c r="B19" s="33"/>
      <c r="C19" s="81" t="s">
        <v>93</v>
      </c>
      <c r="D19" s="165">
        <v>188300</v>
      </c>
      <c r="E19" s="165">
        <v>188300</v>
      </c>
      <c r="F19" s="165"/>
      <c r="G19" s="165"/>
      <c r="H19" s="165"/>
      <c r="I19" s="165"/>
      <c r="J19" s="169"/>
      <c r="K19" s="161"/>
    </row>
    <row r="20" spans="1:11" ht="22.5" customHeight="1">
      <c r="A20" s="85">
        <v>21011</v>
      </c>
      <c r="B20" s="86"/>
      <c r="C20" s="213" t="s">
        <v>94</v>
      </c>
      <c r="D20" s="165">
        <v>188300</v>
      </c>
      <c r="E20" s="165">
        <v>188300</v>
      </c>
      <c r="F20" s="165"/>
      <c r="G20" s="165"/>
      <c r="H20" s="165"/>
      <c r="I20" s="165"/>
      <c r="J20" s="169"/>
      <c r="K20" s="161"/>
    </row>
    <row r="21" spans="1:11" ht="22.5" customHeight="1">
      <c r="A21" s="85">
        <v>2101101</v>
      </c>
      <c r="B21" s="86"/>
      <c r="C21" s="81" t="s">
        <v>95</v>
      </c>
      <c r="D21" s="165">
        <v>188300</v>
      </c>
      <c r="E21" s="165">
        <v>188300</v>
      </c>
      <c r="F21" s="165"/>
      <c r="G21" s="165"/>
      <c r="H21" s="165"/>
      <c r="I21" s="165"/>
      <c r="J21" s="169"/>
      <c r="K21" s="161"/>
    </row>
    <row r="22" spans="1:11" ht="22.5" customHeight="1">
      <c r="A22" s="32">
        <v>212</v>
      </c>
      <c r="B22" s="33"/>
      <c r="C22" s="81" t="s">
        <v>96</v>
      </c>
      <c r="D22" s="165">
        <v>117265689.86</v>
      </c>
      <c r="E22" s="165">
        <v>117265689.86</v>
      </c>
      <c r="F22" s="165"/>
      <c r="G22" s="165"/>
      <c r="H22" s="165"/>
      <c r="I22" s="165"/>
      <c r="J22" s="169"/>
      <c r="K22" s="161"/>
    </row>
    <row r="23" spans="1:11" ht="22.5" customHeight="1">
      <c r="A23" s="85">
        <v>21201</v>
      </c>
      <c r="B23" s="86"/>
      <c r="C23" s="213" t="s">
        <v>97</v>
      </c>
      <c r="D23" s="165">
        <v>1879053</v>
      </c>
      <c r="E23" s="165">
        <v>1879053</v>
      </c>
      <c r="F23" s="165"/>
      <c r="G23" s="165"/>
      <c r="H23" s="165"/>
      <c r="I23" s="165"/>
      <c r="J23" s="169"/>
      <c r="K23" s="161"/>
    </row>
    <row r="24" spans="1:11" ht="22.5" customHeight="1">
      <c r="A24" s="166">
        <v>2120199</v>
      </c>
      <c r="B24" s="167"/>
      <c r="C24" s="81" t="s">
        <v>98</v>
      </c>
      <c r="D24" s="165">
        <v>1879053</v>
      </c>
      <c r="E24" s="165">
        <v>1879053</v>
      </c>
      <c r="F24" s="165"/>
      <c r="G24" s="165"/>
      <c r="H24" s="165"/>
      <c r="I24" s="165"/>
      <c r="J24" s="169"/>
      <c r="K24" s="161"/>
    </row>
    <row r="25" spans="1:11" ht="22.5" customHeight="1">
      <c r="A25" s="32">
        <v>21299</v>
      </c>
      <c r="B25" s="33"/>
      <c r="C25" s="81" t="s">
        <v>99</v>
      </c>
      <c r="D25" s="165">
        <v>115386636.86</v>
      </c>
      <c r="E25" s="165">
        <v>115386636.86</v>
      </c>
      <c r="F25" s="165"/>
      <c r="G25" s="165"/>
      <c r="H25" s="165"/>
      <c r="I25" s="165"/>
      <c r="J25" s="169"/>
      <c r="K25" s="161"/>
    </row>
    <row r="26" spans="1:11" ht="22.5" customHeight="1">
      <c r="A26" s="85">
        <v>2129999</v>
      </c>
      <c r="B26" s="86"/>
      <c r="C26" s="213" t="s">
        <v>100</v>
      </c>
      <c r="D26" s="165">
        <v>115386636.86</v>
      </c>
      <c r="E26" s="165">
        <v>115386636.86</v>
      </c>
      <c r="F26" s="165"/>
      <c r="G26" s="165"/>
      <c r="H26" s="165"/>
      <c r="I26" s="165"/>
      <c r="J26" s="169"/>
      <c r="K26" s="161"/>
    </row>
    <row r="27" spans="1:11" ht="22.5" customHeight="1">
      <c r="A27" s="32">
        <v>215</v>
      </c>
      <c r="B27" s="33"/>
      <c r="C27" s="81" t="s">
        <v>101</v>
      </c>
      <c r="D27" s="165">
        <v>38690939.83</v>
      </c>
      <c r="E27" s="165">
        <v>38178806.02</v>
      </c>
      <c r="F27" s="165"/>
      <c r="G27" s="165"/>
      <c r="H27" s="165"/>
      <c r="I27" s="165"/>
      <c r="J27" s="169">
        <v>512133.81</v>
      </c>
      <c r="K27" s="161"/>
    </row>
    <row r="28" spans="1:11" ht="22.5" customHeight="1">
      <c r="A28" s="85">
        <v>21507</v>
      </c>
      <c r="B28" s="86"/>
      <c r="C28" s="213" t="s">
        <v>102</v>
      </c>
      <c r="D28" s="165">
        <v>38690939.83</v>
      </c>
      <c r="E28" s="165">
        <v>38178806.02</v>
      </c>
      <c r="F28" s="165"/>
      <c r="G28" s="165"/>
      <c r="H28" s="165"/>
      <c r="I28" s="165"/>
      <c r="J28" s="169">
        <v>512133.81</v>
      </c>
      <c r="K28" s="161"/>
    </row>
    <row r="29" spans="1:11" ht="22.5" customHeight="1">
      <c r="A29" s="85">
        <v>2150701</v>
      </c>
      <c r="B29" s="86"/>
      <c r="C29" s="81" t="s">
        <v>103</v>
      </c>
      <c r="D29" s="165">
        <v>4886115.05</v>
      </c>
      <c r="E29" s="165">
        <v>4882342.15</v>
      </c>
      <c r="F29" s="165"/>
      <c r="G29" s="165"/>
      <c r="H29" s="165"/>
      <c r="I29" s="165"/>
      <c r="J29" s="169">
        <v>3772.9</v>
      </c>
      <c r="K29" s="161"/>
    </row>
    <row r="30" spans="1:11" ht="22.5" customHeight="1">
      <c r="A30" s="85">
        <v>2150702</v>
      </c>
      <c r="B30" s="86"/>
      <c r="C30" s="87" t="s">
        <v>104</v>
      </c>
      <c r="D30" s="165">
        <v>1150000</v>
      </c>
      <c r="E30" s="165">
        <v>1150000</v>
      </c>
      <c r="F30" s="165"/>
      <c r="G30" s="165"/>
      <c r="H30" s="165"/>
      <c r="I30" s="165"/>
      <c r="J30" s="169"/>
      <c r="K30" s="161"/>
    </row>
    <row r="31" spans="1:11" ht="22.5" customHeight="1">
      <c r="A31" s="42">
        <v>2150799</v>
      </c>
      <c r="B31" s="43"/>
      <c r="C31" s="44" t="s">
        <v>105</v>
      </c>
      <c r="D31" s="89">
        <v>32654824.78</v>
      </c>
      <c r="E31" s="89">
        <v>32146463.87</v>
      </c>
      <c r="F31" s="89"/>
      <c r="G31" s="89"/>
      <c r="H31" s="89"/>
      <c r="I31" s="89"/>
      <c r="J31" s="90">
        <v>508360.91</v>
      </c>
      <c r="K31" s="161"/>
    </row>
    <row r="32" spans="1:10" s="139" customFormat="1" ht="30.75" customHeight="1">
      <c r="A32" s="152" t="s">
        <v>106</v>
      </c>
      <c r="B32" s="153"/>
      <c r="C32" s="153"/>
      <c r="D32" s="153"/>
      <c r="E32" s="153"/>
      <c r="F32" s="153"/>
      <c r="G32" s="153"/>
      <c r="H32" s="153"/>
      <c r="I32" s="153"/>
      <c r="J32" s="153"/>
    </row>
    <row r="33" ht="14.25">
      <c r="A33" s="168"/>
    </row>
    <row r="34" ht="14.25">
      <c r="A34" s="168"/>
    </row>
  </sheetData>
  <sheetProtection/>
  <mergeCells count="38">
    <mergeCell ref="A1:J1"/>
    <mergeCell ref="A2:J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2">
      <selection activeCell="D12" sqref="D12"/>
    </sheetView>
  </sheetViews>
  <sheetFormatPr defaultColWidth="9.00390625" defaultRowHeight="14.25"/>
  <cols>
    <col min="1" max="1" width="5.625" style="140" customWidth="1"/>
    <col min="2" max="2" width="4.75390625" style="140" customWidth="1"/>
    <col min="3" max="3" width="28.75390625" style="140" customWidth="1"/>
    <col min="4" max="4" width="15.75390625" style="140" customWidth="1"/>
    <col min="5" max="5" width="14.625" style="140" customWidth="1"/>
    <col min="6" max="6" width="16.375" style="140" customWidth="1"/>
    <col min="7" max="9" width="14.625" style="140" customWidth="1"/>
    <col min="10" max="10" width="9.00390625" style="140" customWidth="1"/>
    <col min="11" max="11" width="12.625" style="140" customWidth="1"/>
    <col min="12" max="16384" width="9.00390625" style="140" customWidth="1"/>
  </cols>
  <sheetData>
    <row r="1" ht="14.25">
      <c r="A1" s="6"/>
    </row>
    <row r="2" spans="1:9" s="136" customFormat="1" ht="30" customHeight="1">
      <c r="A2" s="141" t="s">
        <v>107</v>
      </c>
      <c r="B2" s="141"/>
      <c r="C2" s="141"/>
      <c r="D2" s="141"/>
      <c r="E2" s="141"/>
      <c r="F2" s="141"/>
      <c r="G2" s="141"/>
      <c r="H2" s="141"/>
      <c r="I2" s="141"/>
    </row>
    <row r="3" spans="1:9" ht="14.25">
      <c r="A3" s="8" t="s">
        <v>1</v>
      </c>
      <c r="B3" s="142"/>
      <c r="C3" s="142"/>
      <c r="D3" s="142"/>
      <c r="E3" s="142"/>
      <c r="F3" s="143"/>
      <c r="G3" s="142"/>
      <c r="H3" s="142"/>
      <c r="I3" s="10" t="s">
        <v>2</v>
      </c>
    </row>
    <row r="4" spans="1:10" s="137" customFormat="1" ht="22.5" customHeight="1">
      <c r="A4" s="206" t="s">
        <v>5</v>
      </c>
      <c r="B4" s="145"/>
      <c r="C4" s="145"/>
      <c r="D4" s="207" t="s">
        <v>108</v>
      </c>
      <c r="E4" s="207" t="s">
        <v>109</v>
      </c>
      <c r="F4" s="207" t="s">
        <v>110</v>
      </c>
      <c r="G4" s="207" t="s">
        <v>111</v>
      </c>
      <c r="H4" s="145" t="s">
        <v>112</v>
      </c>
      <c r="I4" s="209" t="s">
        <v>113</v>
      </c>
      <c r="J4" s="157"/>
    </row>
    <row r="5" spans="1:10" s="137" customFormat="1" ht="22.5" customHeight="1">
      <c r="A5" s="146" t="s">
        <v>79</v>
      </c>
      <c r="B5" s="147"/>
      <c r="C5" s="210" t="s">
        <v>80</v>
      </c>
      <c r="D5" s="147"/>
      <c r="E5" s="147"/>
      <c r="F5" s="147"/>
      <c r="G5" s="147"/>
      <c r="H5" s="147"/>
      <c r="I5" s="158"/>
      <c r="J5" s="157"/>
    </row>
    <row r="6" spans="1:10" s="137" customFormat="1" ht="22.5" customHeight="1">
      <c r="A6" s="146"/>
      <c r="B6" s="147"/>
      <c r="C6" s="147"/>
      <c r="D6" s="147"/>
      <c r="E6" s="147"/>
      <c r="F6" s="147"/>
      <c r="G6" s="147"/>
      <c r="H6" s="147"/>
      <c r="I6" s="158"/>
      <c r="J6" s="157"/>
    </row>
    <row r="7" spans="1:10" s="138" customFormat="1" ht="22.5" customHeight="1">
      <c r="A7" s="214" t="s">
        <v>81</v>
      </c>
      <c r="B7" s="149"/>
      <c r="C7" s="149"/>
      <c r="D7" s="215" t="s">
        <v>10</v>
      </c>
      <c r="E7" s="215" t="s">
        <v>11</v>
      </c>
      <c r="F7" s="215" t="s">
        <v>17</v>
      </c>
      <c r="G7" s="149" t="s">
        <v>20</v>
      </c>
      <c r="H7" s="149" t="s">
        <v>23</v>
      </c>
      <c r="I7" s="159" t="s">
        <v>26</v>
      </c>
      <c r="J7" s="160"/>
    </row>
    <row r="8" spans="1:10" ht="22.5" customHeight="1">
      <c r="A8" s="211" t="s">
        <v>82</v>
      </c>
      <c r="B8" s="151"/>
      <c r="C8" s="151"/>
      <c r="D8" s="79">
        <v>114313965.01</v>
      </c>
      <c r="E8" s="79">
        <v>5657083.38</v>
      </c>
      <c r="F8" s="79">
        <v>108656881.63</v>
      </c>
      <c r="G8" s="79"/>
      <c r="H8" s="79"/>
      <c r="I8" s="80"/>
      <c r="J8" s="161"/>
    </row>
    <row r="9" spans="1:10" ht="22.5" customHeight="1">
      <c r="A9" s="32">
        <v>204</v>
      </c>
      <c r="B9" s="33"/>
      <c r="C9" s="81" t="s">
        <v>83</v>
      </c>
      <c r="D9" s="79">
        <v>990550</v>
      </c>
      <c r="E9" s="79"/>
      <c r="F9" s="79">
        <v>990550</v>
      </c>
      <c r="G9" s="79"/>
      <c r="H9" s="79"/>
      <c r="I9" s="80"/>
      <c r="J9" s="161"/>
    </row>
    <row r="10" spans="1:10" ht="22.5" customHeight="1">
      <c r="A10" s="32">
        <v>20402</v>
      </c>
      <c r="B10" s="33"/>
      <c r="C10" s="213" t="s">
        <v>84</v>
      </c>
      <c r="D10" s="79">
        <v>990550</v>
      </c>
      <c r="E10" s="79"/>
      <c r="F10" s="79">
        <v>990550</v>
      </c>
      <c r="G10" s="79"/>
      <c r="H10" s="79"/>
      <c r="I10" s="80"/>
      <c r="J10" s="161"/>
    </row>
    <row r="11" spans="1:10" ht="22.5" customHeight="1">
      <c r="A11" s="32">
        <v>2040219</v>
      </c>
      <c r="B11" s="33"/>
      <c r="C11" s="81" t="s">
        <v>85</v>
      </c>
      <c r="D11" s="79">
        <v>990550</v>
      </c>
      <c r="E11" s="79"/>
      <c r="F11" s="79">
        <v>990550</v>
      </c>
      <c r="G11" s="79"/>
      <c r="H11" s="79"/>
      <c r="I11" s="80"/>
      <c r="J11" s="161"/>
    </row>
    <row r="12" spans="1:10" ht="22.5" customHeight="1">
      <c r="A12" s="32">
        <v>207</v>
      </c>
      <c r="B12" s="33"/>
      <c r="C12" s="82" t="s">
        <v>86</v>
      </c>
      <c r="D12" s="79">
        <v>958008</v>
      </c>
      <c r="E12" s="79"/>
      <c r="F12" s="79">
        <v>958008</v>
      </c>
      <c r="G12" s="79"/>
      <c r="H12" s="79"/>
      <c r="I12" s="80"/>
      <c r="J12" s="161"/>
    </row>
    <row r="13" spans="1:10" ht="22.5" customHeight="1">
      <c r="A13" s="32">
        <v>20701</v>
      </c>
      <c r="B13" s="33"/>
      <c r="C13" s="83" t="s">
        <v>87</v>
      </c>
      <c r="D13" s="79">
        <v>958008</v>
      </c>
      <c r="E13" s="79"/>
      <c r="F13" s="79">
        <v>958008</v>
      </c>
      <c r="G13" s="79"/>
      <c r="H13" s="79"/>
      <c r="I13" s="80"/>
      <c r="J13" s="161"/>
    </row>
    <row r="14" spans="1:10" ht="22.5" customHeight="1">
      <c r="A14" s="32">
        <v>2070199</v>
      </c>
      <c r="B14" s="33"/>
      <c r="C14" s="84" t="s">
        <v>88</v>
      </c>
      <c r="D14" s="79">
        <v>958008</v>
      </c>
      <c r="E14" s="79"/>
      <c r="F14" s="79">
        <v>958008</v>
      </c>
      <c r="G14" s="79"/>
      <c r="H14" s="79"/>
      <c r="I14" s="80"/>
      <c r="J14" s="161"/>
    </row>
    <row r="15" spans="1:10" ht="22.5" customHeight="1">
      <c r="A15" s="32">
        <v>208</v>
      </c>
      <c r="B15" s="33"/>
      <c r="C15" s="81" t="s">
        <v>89</v>
      </c>
      <c r="D15" s="79">
        <v>418000</v>
      </c>
      <c r="E15" s="79">
        <v>418000</v>
      </c>
      <c r="F15" s="79"/>
      <c r="G15" s="79"/>
      <c r="H15" s="79"/>
      <c r="I15" s="80"/>
      <c r="J15" s="161"/>
    </row>
    <row r="16" spans="1:10" ht="22.5" customHeight="1">
      <c r="A16" s="85">
        <v>20805</v>
      </c>
      <c r="B16" s="86"/>
      <c r="C16" s="213" t="s">
        <v>90</v>
      </c>
      <c r="D16" s="79">
        <v>418000</v>
      </c>
      <c r="E16" s="79">
        <v>418000</v>
      </c>
      <c r="F16" s="79"/>
      <c r="G16" s="79"/>
      <c r="H16" s="79"/>
      <c r="I16" s="80"/>
      <c r="J16" s="161"/>
    </row>
    <row r="17" spans="1:10" ht="22.5" customHeight="1">
      <c r="A17" s="85">
        <v>2080505</v>
      </c>
      <c r="B17" s="86"/>
      <c r="C17" s="87" t="s">
        <v>91</v>
      </c>
      <c r="D17" s="79">
        <v>350600</v>
      </c>
      <c r="E17" s="79">
        <v>350600</v>
      </c>
      <c r="F17" s="79"/>
      <c r="G17" s="79"/>
      <c r="H17" s="79"/>
      <c r="I17" s="80"/>
      <c r="J17" s="161"/>
    </row>
    <row r="18" spans="1:10" ht="22.5" customHeight="1">
      <c r="A18" s="85">
        <v>2080506</v>
      </c>
      <c r="B18" s="86"/>
      <c r="C18" s="87" t="s">
        <v>92</v>
      </c>
      <c r="D18" s="79">
        <v>67400</v>
      </c>
      <c r="E18" s="79">
        <v>67400</v>
      </c>
      <c r="F18" s="79"/>
      <c r="G18" s="79"/>
      <c r="H18" s="79"/>
      <c r="I18" s="80"/>
      <c r="J18" s="161"/>
    </row>
    <row r="19" spans="1:10" ht="22.5" customHeight="1">
      <c r="A19" s="32">
        <v>210</v>
      </c>
      <c r="B19" s="33"/>
      <c r="C19" s="81" t="s">
        <v>93</v>
      </c>
      <c r="D19" s="79">
        <v>188300</v>
      </c>
      <c r="E19" s="79">
        <v>188300</v>
      </c>
      <c r="F19" s="79"/>
      <c r="G19" s="79"/>
      <c r="H19" s="79"/>
      <c r="I19" s="80"/>
      <c r="J19" s="161"/>
    </row>
    <row r="20" spans="1:10" ht="22.5" customHeight="1">
      <c r="A20" s="85">
        <v>21011</v>
      </c>
      <c r="B20" s="86"/>
      <c r="C20" s="213" t="s">
        <v>94</v>
      </c>
      <c r="D20" s="79">
        <v>188300</v>
      </c>
      <c r="E20" s="79">
        <v>188300</v>
      </c>
      <c r="F20" s="79"/>
      <c r="G20" s="79"/>
      <c r="H20" s="79"/>
      <c r="I20" s="80"/>
      <c r="J20" s="161"/>
    </row>
    <row r="21" spans="1:10" ht="22.5" customHeight="1">
      <c r="A21" s="85">
        <v>2101101</v>
      </c>
      <c r="B21" s="86"/>
      <c r="C21" s="81" t="s">
        <v>95</v>
      </c>
      <c r="D21" s="79">
        <v>188300</v>
      </c>
      <c r="E21" s="79">
        <v>188300</v>
      </c>
      <c r="F21" s="79"/>
      <c r="G21" s="79"/>
      <c r="H21" s="79"/>
      <c r="I21" s="80"/>
      <c r="J21" s="161"/>
    </row>
    <row r="22" spans="1:10" ht="22.5" customHeight="1">
      <c r="A22" s="32">
        <v>212</v>
      </c>
      <c r="B22" s="33"/>
      <c r="C22" s="81" t="s">
        <v>96</v>
      </c>
      <c r="D22" s="79">
        <v>89559619.33</v>
      </c>
      <c r="E22" s="79"/>
      <c r="F22" s="79">
        <v>89559619.33</v>
      </c>
      <c r="G22" s="79"/>
      <c r="H22" s="79"/>
      <c r="I22" s="80"/>
      <c r="J22" s="161"/>
    </row>
    <row r="23" spans="1:10" ht="22.5" customHeight="1">
      <c r="A23" s="32">
        <v>21299</v>
      </c>
      <c r="B23" s="33"/>
      <c r="C23" s="81" t="s">
        <v>99</v>
      </c>
      <c r="D23" s="79">
        <v>89559619.33</v>
      </c>
      <c r="E23" s="79"/>
      <c r="F23" s="79">
        <v>89559619.33</v>
      </c>
      <c r="G23" s="79"/>
      <c r="H23" s="79"/>
      <c r="I23" s="80"/>
      <c r="J23" s="161"/>
    </row>
    <row r="24" spans="1:10" ht="22.5" customHeight="1">
      <c r="A24" s="85">
        <v>2129999</v>
      </c>
      <c r="B24" s="86"/>
      <c r="C24" s="213" t="s">
        <v>100</v>
      </c>
      <c r="D24" s="79">
        <v>89559619.33</v>
      </c>
      <c r="E24" s="79"/>
      <c r="F24" s="79">
        <v>89559619.33</v>
      </c>
      <c r="G24" s="79"/>
      <c r="H24" s="79"/>
      <c r="I24" s="80"/>
      <c r="J24" s="161"/>
    </row>
    <row r="25" spans="1:10" ht="22.5" customHeight="1">
      <c r="A25" s="32">
        <v>215</v>
      </c>
      <c r="B25" s="33"/>
      <c r="C25" s="81" t="s">
        <v>101</v>
      </c>
      <c r="D25" s="79">
        <v>22199487.68</v>
      </c>
      <c r="E25" s="79">
        <v>5050783.38</v>
      </c>
      <c r="F25" s="79">
        <v>17148704.3</v>
      </c>
      <c r="G25" s="79"/>
      <c r="H25" s="79"/>
      <c r="I25" s="80"/>
      <c r="J25" s="161"/>
    </row>
    <row r="26" spans="1:10" ht="22.5" customHeight="1">
      <c r="A26" s="85">
        <v>21507</v>
      </c>
      <c r="B26" s="86"/>
      <c r="C26" s="213" t="s">
        <v>102</v>
      </c>
      <c r="D26" s="79">
        <v>22199487.68</v>
      </c>
      <c r="E26" s="79">
        <v>5050783.38</v>
      </c>
      <c r="F26" s="79">
        <v>17148704.3</v>
      </c>
      <c r="G26" s="79"/>
      <c r="H26" s="79"/>
      <c r="I26" s="80"/>
      <c r="J26" s="161"/>
    </row>
    <row r="27" spans="1:10" ht="22.5" customHeight="1">
      <c r="A27" s="85">
        <v>2150701</v>
      </c>
      <c r="B27" s="86"/>
      <c r="C27" s="81" t="s">
        <v>103</v>
      </c>
      <c r="D27" s="79">
        <v>5050783.38</v>
      </c>
      <c r="E27" s="79">
        <v>5050783.38</v>
      </c>
      <c r="F27" s="79">
        <v>0</v>
      </c>
      <c r="G27" s="79"/>
      <c r="H27" s="79"/>
      <c r="I27" s="80"/>
      <c r="J27" s="161"/>
    </row>
    <row r="28" spans="1:10" ht="22.5" customHeight="1">
      <c r="A28" s="85">
        <v>2150702</v>
      </c>
      <c r="B28" s="86"/>
      <c r="C28" s="87" t="s">
        <v>104</v>
      </c>
      <c r="D28" s="79">
        <v>1029062.73</v>
      </c>
      <c r="E28" s="79">
        <v>0</v>
      </c>
      <c r="F28" s="79">
        <v>1029062.73</v>
      </c>
      <c r="G28" s="79"/>
      <c r="H28" s="79"/>
      <c r="I28" s="80"/>
      <c r="J28" s="161"/>
    </row>
    <row r="29" spans="1:10" ht="22.5" customHeight="1">
      <c r="A29" s="42">
        <v>2150799</v>
      </c>
      <c r="B29" s="43"/>
      <c r="C29" s="88" t="s">
        <v>105</v>
      </c>
      <c r="D29" s="89">
        <v>16119641.57</v>
      </c>
      <c r="E29" s="89">
        <v>0</v>
      </c>
      <c r="F29" s="89">
        <v>16119641.57</v>
      </c>
      <c r="G29" s="89"/>
      <c r="H29" s="89"/>
      <c r="I29" s="90"/>
      <c r="J29" s="161"/>
    </row>
    <row r="30" spans="1:9" s="139" customFormat="1" ht="31.5" customHeight="1">
      <c r="A30" s="152" t="s">
        <v>114</v>
      </c>
      <c r="B30" s="153"/>
      <c r="C30" s="153"/>
      <c r="D30" s="153"/>
      <c r="E30" s="153"/>
      <c r="F30" s="153"/>
      <c r="G30" s="153"/>
      <c r="H30" s="153"/>
      <c r="I30" s="153"/>
    </row>
    <row r="31" ht="14.25">
      <c r="A31" s="154"/>
    </row>
    <row r="32" ht="14.25">
      <c r="A32" s="155"/>
    </row>
    <row r="33" ht="14.25">
      <c r="A33" s="155"/>
    </row>
  </sheetData>
  <sheetProtection/>
  <mergeCells count="34">
    <mergeCell ref="A2:I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2"/>
  <sheetViews>
    <sheetView zoomScale="85" zoomScaleNormal="85" zoomScaleSheetLayoutView="100" workbookViewId="0" topLeftCell="A1">
      <selection activeCell="G8" sqref="G8"/>
    </sheetView>
  </sheetViews>
  <sheetFormatPr defaultColWidth="9.00390625" defaultRowHeight="14.25"/>
  <cols>
    <col min="1" max="1" width="40.875" style="96" customWidth="1"/>
    <col min="2" max="2" width="6.375" style="96" customWidth="1"/>
    <col min="3" max="3" width="21.50390625" style="96" customWidth="1"/>
    <col min="4" max="4" width="35.75390625" style="96" customWidth="1"/>
    <col min="5" max="5" width="6.375" style="96" customWidth="1"/>
    <col min="6" max="6" width="18.875" style="96" customWidth="1"/>
    <col min="7" max="7" width="18.375" style="96" customWidth="1"/>
    <col min="8" max="8" width="19.00390625" style="96" customWidth="1"/>
    <col min="9" max="10" width="9.00390625" style="97" customWidth="1"/>
    <col min="11" max="16384" width="9.00390625" style="96" customWidth="1"/>
  </cols>
  <sheetData>
    <row r="1" ht="20.25">
      <c r="A1" s="98"/>
    </row>
    <row r="2" spans="1:10" s="93" customFormat="1" ht="33" customHeight="1">
      <c r="A2" s="99" t="s">
        <v>115</v>
      </c>
      <c r="B2" s="99"/>
      <c r="C2" s="99"/>
      <c r="D2" s="99"/>
      <c r="E2" s="99"/>
      <c r="F2" s="99"/>
      <c r="G2" s="99"/>
      <c r="H2" s="99"/>
      <c r="I2" s="133"/>
      <c r="J2" s="133"/>
    </row>
    <row r="3" spans="1:10" s="94" customFormat="1" ht="15" customHeight="1">
      <c r="A3" s="100" t="s">
        <v>1</v>
      </c>
      <c r="B3" s="101"/>
      <c r="C3" s="101"/>
      <c r="D3" s="101"/>
      <c r="E3" s="101"/>
      <c r="F3" s="101"/>
      <c r="G3" s="101"/>
      <c r="H3" s="102" t="s">
        <v>2</v>
      </c>
      <c r="I3" s="134"/>
      <c r="J3" s="134"/>
    </row>
    <row r="4" spans="1:10" s="95" customFormat="1" ht="19.5" customHeight="1">
      <c r="A4" s="216" t="s">
        <v>116</v>
      </c>
      <c r="B4" s="104"/>
      <c r="C4" s="104"/>
      <c r="D4" s="217" t="s">
        <v>117</v>
      </c>
      <c r="E4" s="104"/>
      <c r="F4" s="104"/>
      <c r="G4" s="104"/>
      <c r="H4" s="105"/>
      <c r="I4" s="135"/>
      <c r="J4" s="135"/>
    </row>
    <row r="5" spans="1:10" s="95" customFormat="1" ht="37.5">
      <c r="A5" s="218" t="s">
        <v>5</v>
      </c>
      <c r="B5" s="219" t="s">
        <v>6</v>
      </c>
      <c r="C5" s="107" t="s">
        <v>118</v>
      </c>
      <c r="D5" s="219" t="s">
        <v>5</v>
      </c>
      <c r="E5" s="219" t="s">
        <v>6</v>
      </c>
      <c r="F5" s="107" t="s">
        <v>82</v>
      </c>
      <c r="G5" s="108" t="s">
        <v>119</v>
      </c>
      <c r="H5" s="109" t="s">
        <v>120</v>
      </c>
      <c r="I5" s="135"/>
      <c r="J5" s="135"/>
    </row>
    <row r="6" spans="1:10" s="95" customFormat="1" ht="19.5" customHeight="1">
      <c r="A6" s="218" t="s">
        <v>8</v>
      </c>
      <c r="B6" s="107"/>
      <c r="C6" s="219" t="s">
        <v>10</v>
      </c>
      <c r="D6" s="219" t="s">
        <v>8</v>
      </c>
      <c r="E6" s="107"/>
      <c r="F6" s="110">
        <v>2</v>
      </c>
      <c r="G6" s="110">
        <v>3</v>
      </c>
      <c r="H6" s="111">
        <v>4</v>
      </c>
      <c r="I6" s="135"/>
      <c r="J6" s="135"/>
    </row>
    <row r="7" spans="1:10" s="95" customFormat="1" ht="19.5" customHeight="1">
      <c r="A7" s="203" t="s">
        <v>121</v>
      </c>
      <c r="B7" s="113" t="s">
        <v>10</v>
      </c>
      <c r="C7" s="114">
        <v>158650795.88</v>
      </c>
      <c r="D7" s="115" t="s">
        <v>13</v>
      </c>
      <c r="E7" s="113">
        <v>26</v>
      </c>
      <c r="F7" s="116">
        <f aca="true" t="shared" si="0" ref="F7:F13">G7</f>
        <v>990550</v>
      </c>
      <c r="G7" s="116">
        <v>990550</v>
      </c>
      <c r="H7" s="117"/>
      <c r="I7" s="135"/>
      <c r="J7" s="135"/>
    </row>
    <row r="8" spans="1:10" s="95" customFormat="1" ht="19.5" customHeight="1">
      <c r="A8" s="118" t="s">
        <v>122</v>
      </c>
      <c r="B8" s="113" t="s">
        <v>11</v>
      </c>
      <c r="C8" s="114"/>
      <c r="D8" s="115" t="s">
        <v>15</v>
      </c>
      <c r="E8" s="113">
        <v>27</v>
      </c>
      <c r="F8" s="116"/>
      <c r="G8" s="116"/>
      <c r="H8" s="117"/>
      <c r="I8" s="135"/>
      <c r="J8" s="135"/>
    </row>
    <row r="9" spans="1:10" s="95" customFormat="1" ht="19.5" customHeight="1">
      <c r="A9" s="118" t="s">
        <v>123</v>
      </c>
      <c r="B9" s="113" t="s">
        <v>17</v>
      </c>
      <c r="C9" s="114"/>
      <c r="D9" s="115" t="s">
        <v>18</v>
      </c>
      <c r="E9" s="113">
        <v>28</v>
      </c>
      <c r="F9" s="116"/>
      <c r="G9" s="116"/>
      <c r="H9" s="117"/>
      <c r="I9" s="135"/>
      <c r="J9" s="135"/>
    </row>
    <row r="10" spans="1:10" s="95" customFormat="1" ht="19.5" customHeight="1">
      <c r="A10" s="118"/>
      <c r="B10" s="113" t="s">
        <v>20</v>
      </c>
      <c r="C10" s="114"/>
      <c r="D10" s="115" t="s">
        <v>21</v>
      </c>
      <c r="E10" s="113">
        <v>29</v>
      </c>
      <c r="F10" s="116"/>
      <c r="G10" s="116"/>
      <c r="H10" s="117"/>
      <c r="I10" s="135"/>
      <c r="J10" s="135"/>
    </row>
    <row r="11" spans="1:10" s="95" customFormat="1" ht="19.5" customHeight="1">
      <c r="A11" s="118"/>
      <c r="B11" s="113" t="s">
        <v>23</v>
      </c>
      <c r="C11" s="114"/>
      <c r="D11" s="115" t="s">
        <v>24</v>
      </c>
      <c r="E11" s="113">
        <v>30</v>
      </c>
      <c r="F11" s="116">
        <f t="shared" si="0"/>
        <v>958008</v>
      </c>
      <c r="G11" s="116">
        <v>958008</v>
      </c>
      <c r="H11" s="117"/>
      <c r="I11" s="135"/>
      <c r="J11" s="135"/>
    </row>
    <row r="12" spans="1:10" s="95" customFormat="1" ht="19.5" customHeight="1">
      <c r="A12" s="118"/>
      <c r="B12" s="113" t="s">
        <v>26</v>
      </c>
      <c r="C12" s="114"/>
      <c r="D12" s="115" t="s">
        <v>27</v>
      </c>
      <c r="E12" s="113">
        <v>31</v>
      </c>
      <c r="F12" s="116">
        <f t="shared" si="0"/>
        <v>418000</v>
      </c>
      <c r="G12" s="116">
        <v>418000</v>
      </c>
      <c r="H12" s="117"/>
      <c r="I12" s="135"/>
      <c r="J12" s="135"/>
    </row>
    <row r="13" spans="1:10" s="95" customFormat="1" ht="19.5" customHeight="1">
      <c r="A13" s="118"/>
      <c r="B13" s="113" t="s">
        <v>29</v>
      </c>
      <c r="C13" s="114"/>
      <c r="D13" s="115" t="s">
        <v>30</v>
      </c>
      <c r="E13" s="113">
        <v>32</v>
      </c>
      <c r="F13" s="116">
        <f t="shared" si="0"/>
        <v>188300</v>
      </c>
      <c r="G13" s="116">
        <v>188300</v>
      </c>
      <c r="H13" s="117"/>
      <c r="I13" s="135"/>
      <c r="J13" s="135"/>
    </row>
    <row r="14" spans="1:10" s="95" customFormat="1" ht="19.5" customHeight="1">
      <c r="A14" s="118"/>
      <c r="B14" s="113" t="s">
        <v>31</v>
      </c>
      <c r="C14" s="114"/>
      <c r="D14" s="115" t="s">
        <v>32</v>
      </c>
      <c r="E14" s="113">
        <v>33</v>
      </c>
      <c r="F14" s="116"/>
      <c r="G14" s="116"/>
      <c r="H14" s="117"/>
      <c r="I14" s="135"/>
      <c r="J14" s="135"/>
    </row>
    <row r="15" spans="1:10" s="95" customFormat="1" ht="19.5" customHeight="1">
      <c r="A15" s="118"/>
      <c r="B15" s="113" t="s">
        <v>33</v>
      </c>
      <c r="C15" s="114"/>
      <c r="D15" s="115" t="s">
        <v>34</v>
      </c>
      <c r="E15" s="113">
        <v>34</v>
      </c>
      <c r="F15" s="116">
        <f>G15</f>
        <v>89559619.33</v>
      </c>
      <c r="G15" s="116">
        <v>89559619.33</v>
      </c>
      <c r="H15" s="117"/>
      <c r="I15" s="135"/>
      <c r="J15" s="135"/>
    </row>
    <row r="16" spans="1:10" s="95" customFormat="1" ht="19.5" customHeight="1">
      <c r="A16" s="118"/>
      <c r="B16" s="113" t="s">
        <v>35</v>
      </c>
      <c r="C16" s="114"/>
      <c r="D16" s="115" t="s">
        <v>36</v>
      </c>
      <c r="E16" s="113">
        <v>35</v>
      </c>
      <c r="F16" s="116"/>
      <c r="G16" s="116"/>
      <c r="H16" s="117"/>
      <c r="I16" s="135"/>
      <c r="J16" s="135"/>
    </row>
    <row r="17" spans="1:10" s="95" customFormat="1" ht="19.5" customHeight="1">
      <c r="A17" s="118"/>
      <c r="B17" s="113" t="s">
        <v>37</v>
      </c>
      <c r="C17" s="114"/>
      <c r="D17" s="115" t="s">
        <v>38</v>
      </c>
      <c r="E17" s="113">
        <v>36</v>
      </c>
      <c r="F17" s="116"/>
      <c r="G17" s="116"/>
      <c r="H17" s="117"/>
      <c r="I17" s="135"/>
      <c r="J17" s="135"/>
    </row>
    <row r="18" spans="1:10" s="95" customFormat="1" ht="19.5" customHeight="1">
      <c r="A18" s="118"/>
      <c r="B18" s="113" t="s">
        <v>39</v>
      </c>
      <c r="C18" s="114"/>
      <c r="D18" s="115" t="s">
        <v>40</v>
      </c>
      <c r="E18" s="113">
        <v>37</v>
      </c>
      <c r="F18" s="116">
        <f>G18</f>
        <v>22199487.68</v>
      </c>
      <c r="G18" s="116">
        <v>22199487.68</v>
      </c>
      <c r="H18" s="117"/>
      <c r="I18" s="135"/>
      <c r="J18" s="135"/>
    </row>
    <row r="19" spans="1:10" s="95" customFormat="1" ht="19.5" customHeight="1">
      <c r="A19" s="118"/>
      <c r="B19" s="113" t="s">
        <v>41</v>
      </c>
      <c r="C19" s="114"/>
      <c r="D19" s="115" t="s">
        <v>42</v>
      </c>
      <c r="E19" s="113">
        <v>38</v>
      </c>
      <c r="F19" s="116"/>
      <c r="G19" s="116"/>
      <c r="H19" s="117"/>
      <c r="I19" s="135"/>
      <c r="J19" s="135"/>
    </row>
    <row r="20" spans="1:10" s="95" customFormat="1" ht="19.5" customHeight="1">
      <c r="A20" s="118"/>
      <c r="B20" s="113" t="s">
        <v>43</v>
      </c>
      <c r="C20" s="114"/>
      <c r="D20" s="115" t="s">
        <v>44</v>
      </c>
      <c r="E20" s="113">
        <v>39</v>
      </c>
      <c r="F20" s="116"/>
      <c r="G20" s="116"/>
      <c r="H20" s="117"/>
      <c r="I20" s="135"/>
      <c r="J20" s="135"/>
    </row>
    <row r="21" spans="1:10" s="95" customFormat="1" ht="19.5" customHeight="1">
      <c r="A21" s="118"/>
      <c r="B21" s="113" t="s">
        <v>45</v>
      </c>
      <c r="C21" s="114"/>
      <c r="D21" s="115" t="s">
        <v>46</v>
      </c>
      <c r="E21" s="113">
        <v>40</v>
      </c>
      <c r="F21" s="116"/>
      <c r="G21" s="116"/>
      <c r="H21" s="117"/>
      <c r="I21" s="135"/>
      <c r="J21" s="135"/>
    </row>
    <row r="22" spans="1:10" s="95" customFormat="1" ht="19.5" customHeight="1">
      <c r="A22" s="118"/>
      <c r="B22" s="113" t="s">
        <v>47</v>
      </c>
      <c r="C22" s="114"/>
      <c r="D22" s="115" t="s">
        <v>48</v>
      </c>
      <c r="E22" s="113">
        <v>41</v>
      </c>
      <c r="F22" s="116"/>
      <c r="G22" s="116"/>
      <c r="H22" s="117"/>
      <c r="I22" s="135"/>
      <c r="J22" s="135"/>
    </row>
    <row r="23" spans="1:10" s="95" customFormat="1" ht="19.5" customHeight="1">
      <c r="A23" s="118"/>
      <c r="B23" s="113" t="s">
        <v>49</v>
      </c>
      <c r="C23" s="114"/>
      <c r="D23" s="115" t="s">
        <v>50</v>
      </c>
      <c r="E23" s="113">
        <v>42</v>
      </c>
      <c r="F23" s="116"/>
      <c r="G23" s="116"/>
      <c r="H23" s="117"/>
      <c r="I23" s="135"/>
      <c r="J23" s="135"/>
    </row>
    <row r="24" spans="1:10" s="95" customFormat="1" ht="19.5" customHeight="1">
      <c r="A24" s="118"/>
      <c r="B24" s="113" t="s">
        <v>51</v>
      </c>
      <c r="C24" s="114"/>
      <c r="D24" s="115" t="s">
        <v>52</v>
      </c>
      <c r="E24" s="113">
        <v>43</v>
      </c>
      <c r="F24" s="116"/>
      <c r="G24" s="116"/>
      <c r="H24" s="117"/>
      <c r="I24" s="135"/>
      <c r="J24" s="135"/>
    </row>
    <row r="25" spans="1:10" s="95" customFormat="1" ht="19.5" customHeight="1">
      <c r="A25" s="118"/>
      <c r="B25" s="113" t="s">
        <v>53</v>
      </c>
      <c r="C25" s="114"/>
      <c r="D25" s="115" t="s">
        <v>54</v>
      </c>
      <c r="E25" s="113">
        <v>44</v>
      </c>
      <c r="F25" s="116"/>
      <c r="G25" s="116"/>
      <c r="H25" s="117"/>
      <c r="I25" s="135"/>
      <c r="J25" s="135"/>
    </row>
    <row r="26" spans="1:10" s="95" customFormat="1" ht="19.5" customHeight="1">
      <c r="A26" s="220" t="s">
        <v>72</v>
      </c>
      <c r="B26" s="113" t="s">
        <v>56</v>
      </c>
      <c r="C26" s="114">
        <f>SUM(C7:C25)</f>
        <v>158650795.88</v>
      </c>
      <c r="D26" s="221" t="s">
        <v>108</v>
      </c>
      <c r="E26" s="113">
        <v>45</v>
      </c>
      <c r="F26" s="116">
        <f>G26</f>
        <v>114313965.01</v>
      </c>
      <c r="G26" s="116">
        <v>114313965.01</v>
      </c>
      <c r="H26" s="121"/>
      <c r="I26" s="135"/>
      <c r="J26" s="135"/>
    </row>
    <row r="27" spans="1:10" s="95" customFormat="1" ht="19.5" customHeight="1">
      <c r="A27" s="122" t="s">
        <v>124</v>
      </c>
      <c r="B27" s="113" t="s">
        <v>59</v>
      </c>
      <c r="C27" s="114">
        <v>28218825.72</v>
      </c>
      <c r="D27" s="123" t="s">
        <v>125</v>
      </c>
      <c r="E27" s="113">
        <v>46</v>
      </c>
      <c r="F27" s="116">
        <f>G27</f>
        <v>72555656.59</v>
      </c>
      <c r="G27" s="116">
        <v>72555656.59</v>
      </c>
      <c r="H27" s="124"/>
      <c r="I27" s="135"/>
      <c r="J27" s="135"/>
    </row>
    <row r="28" spans="1:10" s="95" customFormat="1" ht="19.5" customHeight="1">
      <c r="A28" s="122" t="s">
        <v>126</v>
      </c>
      <c r="B28" s="113" t="s">
        <v>62</v>
      </c>
      <c r="C28" s="114">
        <v>28218825.72</v>
      </c>
      <c r="D28" s="125"/>
      <c r="E28" s="113">
        <v>47</v>
      </c>
      <c r="F28" s="116"/>
      <c r="G28" s="116"/>
      <c r="H28" s="124"/>
      <c r="I28" s="135"/>
      <c r="J28" s="135"/>
    </row>
    <row r="29" spans="1:10" s="95" customFormat="1" ht="19.5" customHeight="1">
      <c r="A29" s="122" t="s">
        <v>127</v>
      </c>
      <c r="B29" s="113" t="s">
        <v>65</v>
      </c>
      <c r="C29" s="114"/>
      <c r="D29" s="125"/>
      <c r="E29" s="113">
        <v>48</v>
      </c>
      <c r="F29" s="116"/>
      <c r="G29" s="116"/>
      <c r="H29" s="124"/>
      <c r="I29" s="135"/>
      <c r="J29" s="135"/>
    </row>
    <row r="30" spans="1:10" s="95" customFormat="1" ht="19.5" customHeight="1">
      <c r="A30" s="122" t="s">
        <v>128</v>
      </c>
      <c r="B30" s="113" t="s">
        <v>67</v>
      </c>
      <c r="C30" s="114"/>
      <c r="D30" s="125"/>
      <c r="E30" s="113">
        <v>49</v>
      </c>
      <c r="F30" s="116"/>
      <c r="G30" s="116"/>
      <c r="H30" s="124"/>
      <c r="I30" s="135"/>
      <c r="J30" s="135"/>
    </row>
    <row r="31" spans="1:10" s="95" customFormat="1" ht="19.5" customHeight="1">
      <c r="A31" s="222" t="s">
        <v>82</v>
      </c>
      <c r="B31" s="127" t="s">
        <v>69</v>
      </c>
      <c r="C31" s="128">
        <f>C26+C27</f>
        <v>186869621.6</v>
      </c>
      <c r="D31" s="223" t="s">
        <v>82</v>
      </c>
      <c r="E31" s="127">
        <v>50</v>
      </c>
      <c r="F31" s="130">
        <f>F27+F26</f>
        <v>186869621.60000002</v>
      </c>
      <c r="G31" s="130">
        <f>G27+G26</f>
        <v>186869621.60000002</v>
      </c>
      <c r="H31" s="131"/>
      <c r="I31" s="135"/>
      <c r="J31" s="135"/>
    </row>
    <row r="32" spans="1:10" s="94" customFormat="1" ht="27" customHeight="1">
      <c r="A32" s="132" t="s">
        <v>129</v>
      </c>
      <c r="B32" s="132"/>
      <c r="C32" s="132"/>
      <c r="D32" s="132"/>
      <c r="E32" s="132"/>
      <c r="F32" s="132"/>
      <c r="G32" s="132"/>
      <c r="H32" s="132"/>
      <c r="I32" s="134"/>
      <c r="J32" s="134"/>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20">
      <selection activeCell="D22" sqref="D22"/>
    </sheetView>
  </sheetViews>
  <sheetFormatPr defaultColWidth="9.00390625" defaultRowHeight="14.25"/>
  <cols>
    <col min="1" max="2" width="4.625" style="5" customWidth="1"/>
    <col min="3" max="3" width="28.75390625" style="5" customWidth="1"/>
    <col min="4" max="6" width="32.625" style="5" customWidth="1"/>
    <col min="7" max="16384" width="9.00390625" style="5" customWidth="1"/>
  </cols>
  <sheetData>
    <row r="1" ht="14.25">
      <c r="A1" s="6"/>
    </row>
    <row r="2" spans="1:6" s="1" customFormat="1" ht="34.5" customHeight="1">
      <c r="A2" s="7" t="s">
        <v>130</v>
      </c>
      <c r="B2" s="7"/>
      <c r="C2" s="7"/>
      <c r="D2" s="7"/>
      <c r="E2" s="7"/>
      <c r="F2" s="7"/>
    </row>
    <row r="3" spans="1:6" s="2" customFormat="1" ht="15" customHeight="1">
      <c r="A3" s="8" t="s">
        <v>131</v>
      </c>
      <c r="B3" s="24"/>
      <c r="C3" s="24"/>
      <c r="D3" s="9"/>
      <c r="E3" s="9"/>
      <c r="F3" s="10" t="s">
        <v>2</v>
      </c>
    </row>
    <row r="4" spans="1:6" s="3" customFormat="1" ht="20.25" customHeight="1">
      <c r="A4" s="25" t="s">
        <v>132</v>
      </c>
      <c r="B4" s="26"/>
      <c r="C4" s="26"/>
      <c r="D4" s="27" t="s">
        <v>108</v>
      </c>
      <c r="E4" s="27" t="s">
        <v>133</v>
      </c>
      <c r="F4" s="49" t="s">
        <v>110</v>
      </c>
    </row>
    <row r="5" spans="1:6" s="3" customFormat="1" ht="24.75" customHeight="1">
      <c r="A5" s="28" t="s">
        <v>79</v>
      </c>
      <c r="B5" s="29"/>
      <c r="C5" s="29" t="s">
        <v>80</v>
      </c>
      <c r="D5" s="30"/>
      <c r="E5" s="30"/>
      <c r="F5" s="50"/>
    </row>
    <row r="6" spans="1:6" s="3" customFormat="1" ht="18" customHeight="1">
      <c r="A6" s="28"/>
      <c r="B6" s="29"/>
      <c r="C6" s="29"/>
      <c r="D6" s="30"/>
      <c r="E6" s="30"/>
      <c r="F6" s="50"/>
    </row>
    <row r="7" spans="1:6" s="3" customFormat="1" ht="22.5" customHeight="1">
      <c r="A7" s="28"/>
      <c r="B7" s="29"/>
      <c r="C7" s="29"/>
      <c r="D7" s="30"/>
      <c r="E7" s="30"/>
      <c r="F7" s="50"/>
    </row>
    <row r="8" spans="1:6" s="3" customFormat="1" ht="22.5" customHeight="1">
      <c r="A8" s="28" t="s">
        <v>81</v>
      </c>
      <c r="B8" s="29"/>
      <c r="C8" s="29"/>
      <c r="D8" s="29">
        <v>1</v>
      </c>
      <c r="E8" s="29">
        <v>2</v>
      </c>
      <c r="F8" s="51">
        <v>3</v>
      </c>
    </row>
    <row r="9" spans="1:6" s="3" customFormat="1" ht="22.5" customHeight="1">
      <c r="A9" s="28" t="s">
        <v>82</v>
      </c>
      <c r="B9" s="29"/>
      <c r="C9" s="29"/>
      <c r="D9" s="79">
        <v>114313965.01</v>
      </c>
      <c r="E9" s="79">
        <v>5657083.38</v>
      </c>
      <c r="F9" s="80">
        <v>108656881.63</v>
      </c>
    </row>
    <row r="10" spans="1:6" s="4" customFormat="1" ht="22.5" customHeight="1">
      <c r="A10" s="32">
        <v>204</v>
      </c>
      <c r="B10" s="33"/>
      <c r="C10" s="81" t="s">
        <v>83</v>
      </c>
      <c r="D10" s="79">
        <v>990550</v>
      </c>
      <c r="E10" s="79"/>
      <c r="F10" s="80">
        <v>990550</v>
      </c>
    </row>
    <row r="11" spans="1:6" s="4" customFormat="1" ht="22.5" customHeight="1">
      <c r="A11" s="32">
        <v>20402</v>
      </c>
      <c r="B11" s="33"/>
      <c r="C11" s="213" t="s">
        <v>84</v>
      </c>
      <c r="D11" s="79">
        <v>990550</v>
      </c>
      <c r="E11" s="79"/>
      <c r="F11" s="80">
        <v>990550</v>
      </c>
    </row>
    <row r="12" spans="1:6" s="4" customFormat="1" ht="22.5" customHeight="1">
      <c r="A12" s="32">
        <v>2040219</v>
      </c>
      <c r="B12" s="33"/>
      <c r="C12" s="81" t="s">
        <v>85</v>
      </c>
      <c r="D12" s="79">
        <v>990550</v>
      </c>
      <c r="E12" s="79"/>
      <c r="F12" s="80">
        <v>990550</v>
      </c>
    </row>
    <row r="13" spans="1:6" s="4" customFormat="1" ht="22.5" customHeight="1">
      <c r="A13" s="32">
        <v>207</v>
      </c>
      <c r="B13" s="33"/>
      <c r="C13" s="82" t="s">
        <v>86</v>
      </c>
      <c r="D13" s="79">
        <v>958008</v>
      </c>
      <c r="E13" s="79"/>
      <c r="F13" s="80">
        <v>958008</v>
      </c>
    </row>
    <row r="14" spans="1:6" s="4" customFormat="1" ht="22.5" customHeight="1">
      <c r="A14" s="32">
        <v>20701</v>
      </c>
      <c r="B14" s="33"/>
      <c r="C14" s="83" t="s">
        <v>87</v>
      </c>
      <c r="D14" s="79">
        <v>958008</v>
      </c>
      <c r="E14" s="79"/>
      <c r="F14" s="80">
        <v>958008</v>
      </c>
    </row>
    <row r="15" spans="1:6" s="4" customFormat="1" ht="22.5" customHeight="1">
      <c r="A15" s="32">
        <v>2070199</v>
      </c>
      <c r="B15" s="33"/>
      <c r="C15" s="84" t="s">
        <v>88</v>
      </c>
      <c r="D15" s="79">
        <v>958008</v>
      </c>
      <c r="E15" s="79"/>
      <c r="F15" s="80">
        <v>958008</v>
      </c>
    </row>
    <row r="16" spans="1:6" s="4" customFormat="1" ht="22.5" customHeight="1">
      <c r="A16" s="32">
        <v>208</v>
      </c>
      <c r="B16" s="33"/>
      <c r="C16" s="81" t="s">
        <v>89</v>
      </c>
      <c r="D16" s="79">
        <v>418000</v>
      </c>
      <c r="E16" s="79">
        <v>418000</v>
      </c>
      <c r="F16" s="80"/>
    </row>
    <row r="17" spans="1:6" s="4" customFormat="1" ht="22.5" customHeight="1">
      <c r="A17" s="85">
        <v>20805</v>
      </c>
      <c r="B17" s="86"/>
      <c r="C17" s="213" t="s">
        <v>90</v>
      </c>
      <c r="D17" s="79">
        <v>418000</v>
      </c>
      <c r="E17" s="79">
        <v>418000</v>
      </c>
      <c r="F17" s="80"/>
    </row>
    <row r="18" spans="1:6" s="4" customFormat="1" ht="22.5" customHeight="1">
      <c r="A18" s="85">
        <v>2080505</v>
      </c>
      <c r="B18" s="86"/>
      <c r="C18" s="87" t="s">
        <v>91</v>
      </c>
      <c r="D18" s="79">
        <v>350600</v>
      </c>
      <c r="E18" s="79">
        <v>350600</v>
      </c>
      <c r="F18" s="80"/>
    </row>
    <row r="19" spans="1:6" s="4" customFormat="1" ht="22.5" customHeight="1">
      <c r="A19" s="85">
        <v>2080506</v>
      </c>
      <c r="B19" s="86"/>
      <c r="C19" s="87" t="s">
        <v>92</v>
      </c>
      <c r="D19" s="79">
        <v>67400</v>
      </c>
      <c r="E19" s="79">
        <v>67400</v>
      </c>
      <c r="F19" s="80"/>
    </row>
    <row r="20" spans="1:6" s="4" customFormat="1" ht="22.5" customHeight="1">
      <c r="A20" s="32">
        <v>210</v>
      </c>
      <c r="B20" s="33"/>
      <c r="C20" s="81" t="s">
        <v>93</v>
      </c>
      <c r="D20" s="79">
        <v>188300</v>
      </c>
      <c r="E20" s="79">
        <v>188300</v>
      </c>
      <c r="F20" s="80"/>
    </row>
    <row r="21" spans="1:6" s="4" customFormat="1" ht="22.5" customHeight="1">
      <c r="A21" s="85">
        <v>21011</v>
      </c>
      <c r="B21" s="86"/>
      <c r="C21" s="213" t="s">
        <v>94</v>
      </c>
      <c r="D21" s="79">
        <v>188300</v>
      </c>
      <c r="E21" s="79">
        <v>188300</v>
      </c>
      <c r="F21" s="80"/>
    </row>
    <row r="22" spans="1:6" s="4" customFormat="1" ht="22.5" customHeight="1">
      <c r="A22" s="85">
        <v>2101101</v>
      </c>
      <c r="B22" s="86"/>
      <c r="C22" s="81" t="s">
        <v>95</v>
      </c>
      <c r="D22" s="79">
        <v>188300</v>
      </c>
      <c r="E22" s="79">
        <v>188300</v>
      </c>
      <c r="F22" s="80"/>
    </row>
    <row r="23" spans="1:6" s="4" customFormat="1" ht="22.5" customHeight="1">
      <c r="A23" s="32">
        <v>212</v>
      </c>
      <c r="B23" s="33"/>
      <c r="C23" s="81" t="s">
        <v>96</v>
      </c>
      <c r="D23" s="79">
        <v>89559619.33</v>
      </c>
      <c r="E23" s="79"/>
      <c r="F23" s="80">
        <v>89559619.33</v>
      </c>
    </row>
    <row r="24" spans="1:6" s="4" customFormat="1" ht="22.5" customHeight="1">
      <c r="A24" s="32">
        <v>21299</v>
      </c>
      <c r="B24" s="33"/>
      <c r="C24" s="81" t="s">
        <v>99</v>
      </c>
      <c r="D24" s="79">
        <v>89559619.33</v>
      </c>
      <c r="E24" s="79"/>
      <c r="F24" s="80">
        <v>89559619.33</v>
      </c>
    </row>
    <row r="25" spans="1:6" s="4" customFormat="1" ht="22.5" customHeight="1">
      <c r="A25" s="85">
        <v>2129999</v>
      </c>
      <c r="B25" s="86"/>
      <c r="C25" s="213" t="s">
        <v>100</v>
      </c>
      <c r="D25" s="79">
        <v>89559619.33</v>
      </c>
      <c r="E25" s="79"/>
      <c r="F25" s="80">
        <v>89559619.33</v>
      </c>
    </row>
    <row r="26" spans="1:6" s="4" customFormat="1" ht="22.5" customHeight="1">
      <c r="A26" s="32">
        <v>215</v>
      </c>
      <c r="B26" s="33"/>
      <c r="C26" s="81" t="s">
        <v>101</v>
      </c>
      <c r="D26" s="79">
        <v>22199487.68</v>
      </c>
      <c r="E26" s="79">
        <v>5050783.38</v>
      </c>
      <c r="F26" s="80">
        <v>17148704.3</v>
      </c>
    </row>
    <row r="27" spans="1:6" s="4" customFormat="1" ht="22.5" customHeight="1">
      <c r="A27" s="85">
        <v>21507</v>
      </c>
      <c r="B27" s="86"/>
      <c r="C27" s="213" t="s">
        <v>102</v>
      </c>
      <c r="D27" s="79">
        <v>22199487.68</v>
      </c>
      <c r="E27" s="79">
        <v>5050783.38</v>
      </c>
      <c r="F27" s="80">
        <v>17148704.3</v>
      </c>
    </row>
    <row r="28" spans="1:6" s="4" customFormat="1" ht="22.5" customHeight="1">
      <c r="A28" s="85">
        <v>2150701</v>
      </c>
      <c r="B28" s="86"/>
      <c r="C28" s="81" t="s">
        <v>103</v>
      </c>
      <c r="D28" s="79">
        <v>5050783.38</v>
      </c>
      <c r="E28" s="79">
        <v>5050783.38</v>
      </c>
      <c r="F28" s="80"/>
    </row>
    <row r="29" spans="1:6" s="4" customFormat="1" ht="22.5" customHeight="1">
      <c r="A29" s="85">
        <v>2150702</v>
      </c>
      <c r="B29" s="86"/>
      <c r="C29" s="87" t="s">
        <v>104</v>
      </c>
      <c r="D29" s="79">
        <v>1029062.73</v>
      </c>
      <c r="E29" s="79"/>
      <c r="F29" s="80">
        <v>1029062.73</v>
      </c>
    </row>
    <row r="30" spans="1:6" s="4" customFormat="1" ht="22.5" customHeight="1">
      <c r="A30" s="42">
        <v>2150799</v>
      </c>
      <c r="B30" s="43"/>
      <c r="C30" s="88" t="s">
        <v>105</v>
      </c>
      <c r="D30" s="89">
        <v>16119641.57</v>
      </c>
      <c r="E30" s="89"/>
      <c r="F30" s="90">
        <v>16119641.57</v>
      </c>
    </row>
    <row r="31" spans="1:6" s="78" customFormat="1" ht="27" customHeight="1">
      <c r="A31" s="91" t="s">
        <v>134</v>
      </c>
      <c r="B31" s="92"/>
      <c r="C31" s="92"/>
      <c r="D31" s="92"/>
      <c r="E31" s="92"/>
      <c r="F31" s="92"/>
    </row>
    <row r="32" ht="14.25">
      <c r="A32" s="48"/>
    </row>
    <row r="33" ht="14.25">
      <c r="A33" s="48"/>
    </row>
    <row r="34" ht="14.25">
      <c r="A34" s="48"/>
    </row>
    <row r="35" ht="14.25">
      <c r="A35" s="48"/>
    </row>
  </sheetData>
  <sheetProtection/>
  <mergeCells count="31">
    <mergeCell ref="A2:F2"/>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6"/>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workbookViewId="0" topLeftCell="A14">
      <selection activeCell="C23" sqref="C23"/>
    </sheetView>
  </sheetViews>
  <sheetFormatPr defaultColWidth="9.00390625" defaultRowHeight="14.25"/>
  <cols>
    <col min="1" max="1" width="9.00390625" style="54" customWidth="1"/>
    <col min="2" max="2" width="30.00390625" style="54" customWidth="1"/>
    <col min="3" max="3" width="14.625" style="54" customWidth="1"/>
    <col min="4" max="4" width="9.00390625" style="54" customWidth="1"/>
    <col min="5" max="5" width="20.875" style="54" customWidth="1"/>
    <col min="6" max="6" width="12.50390625" style="54" customWidth="1"/>
    <col min="7" max="7" width="9.00390625" style="54" customWidth="1"/>
    <col min="8" max="8" width="32.875" style="54" customWidth="1"/>
    <col min="9" max="9" width="13.25390625" style="54" customWidth="1"/>
    <col min="10" max="16384" width="9.00390625" style="5" customWidth="1"/>
  </cols>
  <sheetData>
    <row r="1" ht="14.25">
      <c r="A1" s="55"/>
    </row>
    <row r="2" spans="1:9" ht="25.5">
      <c r="A2" s="56" t="s">
        <v>135</v>
      </c>
      <c r="B2" s="56"/>
      <c r="C2" s="56"/>
      <c r="D2" s="56"/>
      <c r="E2" s="56"/>
      <c r="F2" s="56"/>
      <c r="G2" s="56"/>
      <c r="H2" s="56"/>
      <c r="I2" s="56"/>
    </row>
    <row r="3" spans="1:9" ht="14.25">
      <c r="A3" s="54" t="s">
        <v>1</v>
      </c>
      <c r="I3" s="73" t="s">
        <v>2</v>
      </c>
    </row>
    <row r="4" spans="1:9" ht="14.25">
      <c r="A4" s="57" t="s">
        <v>136</v>
      </c>
      <c r="B4" s="58"/>
      <c r="C4" s="59"/>
      <c r="D4" s="58" t="s">
        <v>137</v>
      </c>
      <c r="E4" s="58"/>
      <c r="F4" s="59"/>
      <c r="G4" s="58"/>
      <c r="H4" s="58"/>
      <c r="I4" s="74"/>
    </row>
    <row r="5" spans="1:9" ht="14.25">
      <c r="A5" s="60" t="s">
        <v>138</v>
      </c>
      <c r="B5" s="61" t="s">
        <v>80</v>
      </c>
      <c r="C5" s="62" t="s">
        <v>7</v>
      </c>
      <c r="D5" s="61" t="s">
        <v>138</v>
      </c>
      <c r="E5" s="61" t="s">
        <v>80</v>
      </c>
      <c r="F5" s="62" t="s">
        <v>7</v>
      </c>
      <c r="G5" s="61" t="s">
        <v>138</v>
      </c>
      <c r="H5" s="61" t="s">
        <v>80</v>
      </c>
      <c r="I5" s="75" t="s">
        <v>7</v>
      </c>
    </row>
    <row r="6" spans="1:9" ht="14.25">
      <c r="A6" s="63">
        <v>301</v>
      </c>
      <c r="B6" s="64" t="s">
        <v>139</v>
      </c>
      <c r="C6" s="65">
        <v>4833935.71</v>
      </c>
      <c r="D6" s="66">
        <v>302</v>
      </c>
      <c r="E6" s="64" t="s">
        <v>140</v>
      </c>
      <c r="F6" s="65">
        <v>534423.47</v>
      </c>
      <c r="G6" s="66">
        <v>310</v>
      </c>
      <c r="H6" s="64" t="s">
        <v>141</v>
      </c>
      <c r="I6" s="76">
        <v>69448.8</v>
      </c>
    </row>
    <row r="7" spans="1:9" ht="14.25">
      <c r="A7" s="63">
        <v>30101</v>
      </c>
      <c r="B7" s="64" t="s">
        <v>142</v>
      </c>
      <c r="C7" s="65">
        <v>744064</v>
      </c>
      <c r="D7" s="66">
        <v>30201</v>
      </c>
      <c r="E7" s="64" t="s">
        <v>143</v>
      </c>
      <c r="F7" s="65">
        <v>76372.05</v>
      </c>
      <c r="G7" s="66">
        <v>31001</v>
      </c>
      <c r="H7" s="64" t="s">
        <v>144</v>
      </c>
      <c r="I7" s="76">
        <v>0</v>
      </c>
    </row>
    <row r="8" spans="1:9" ht="14.25">
      <c r="A8" s="63">
        <v>30102</v>
      </c>
      <c r="B8" s="64" t="s">
        <v>145</v>
      </c>
      <c r="C8" s="65">
        <v>1152832</v>
      </c>
      <c r="D8" s="66">
        <v>30202</v>
      </c>
      <c r="E8" s="64" t="s">
        <v>146</v>
      </c>
      <c r="F8" s="65">
        <v>0</v>
      </c>
      <c r="G8" s="66">
        <v>31002</v>
      </c>
      <c r="H8" s="64" t="s">
        <v>147</v>
      </c>
      <c r="I8" s="76">
        <v>69448.8</v>
      </c>
    </row>
    <row r="9" spans="1:9" ht="14.25">
      <c r="A9" s="63">
        <v>30103</v>
      </c>
      <c r="B9" s="64" t="s">
        <v>148</v>
      </c>
      <c r="C9" s="65">
        <v>626969.15</v>
      </c>
      <c r="D9" s="66">
        <v>30203</v>
      </c>
      <c r="E9" s="64" t="s">
        <v>149</v>
      </c>
      <c r="F9" s="65">
        <v>125000</v>
      </c>
      <c r="G9" s="66">
        <v>31003</v>
      </c>
      <c r="H9" s="64" t="s">
        <v>150</v>
      </c>
      <c r="I9" s="76">
        <v>0</v>
      </c>
    </row>
    <row r="10" spans="1:9" ht="14.25">
      <c r="A10" s="63">
        <v>30106</v>
      </c>
      <c r="B10" s="64" t="s">
        <v>151</v>
      </c>
      <c r="C10" s="65">
        <v>0</v>
      </c>
      <c r="D10" s="66">
        <v>30204</v>
      </c>
      <c r="E10" s="64" t="s">
        <v>152</v>
      </c>
      <c r="F10" s="65">
        <v>1056.66</v>
      </c>
      <c r="G10" s="66">
        <v>31005</v>
      </c>
      <c r="H10" s="64" t="s">
        <v>153</v>
      </c>
      <c r="I10" s="76">
        <v>0</v>
      </c>
    </row>
    <row r="11" spans="1:9" ht="14.25">
      <c r="A11" s="63">
        <v>30107</v>
      </c>
      <c r="B11" s="64" t="s">
        <v>154</v>
      </c>
      <c r="C11" s="65">
        <v>0</v>
      </c>
      <c r="D11" s="66">
        <v>30205</v>
      </c>
      <c r="E11" s="64" t="s">
        <v>155</v>
      </c>
      <c r="F11" s="65">
        <v>0</v>
      </c>
      <c r="G11" s="66">
        <v>31006</v>
      </c>
      <c r="H11" s="64" t="s">
        <v>156</v>
      </c>
      <c r="I11" s="76">
        <v>0</v>
      </c>
    </row>
    <row r="12" spans="1:9" ht="14.25">
      <c r="A12" s="63">
        <v>30108</v>
      </c>
      <c r="B12" s="64" t="s">
        <v>157</v>
      </c>
      <c r="C12" s="65">
        <v>362093.2</v>
      </c>
      <c r="D12" s="66">
        <v>30206</v>
      </c>
      <c r="E12" s="64" t="s">
        <v>158</v>
      </c>
      <c r="F12" s="65">
        <v>0</v>
      </c>
      <c r="G12" s="66">
        <v>31007</v>
      </c>
      <c r="H12" s="64" t="s">
        <v>159</v>
      </c>
      <c r="I12" s="76">
        <v>0</v>
      </c>
    </row>
    <row r="13" spans="1:9" ht="14.25">
      <c r="A13" s="63">
        <v>30109</v>
      </c>
      <c r="B13" s="64" t="s">
        <v>160</v>
      </c>
      <c r="C13" s="65">
        <v>67432.24</v>
      </c>
      <c r="D13" s="66">
        <v>30207</v>
      </c>
      <c r="E13" s="64" t="s">
        <v>161</v>
      </c>
      <c r="F13" s="65">
        <v>13477.92</v>
      </c>
      <c r="G13" s="66">
        <v>31008</v>
      </c>
      <c r="H13" s="64" t="s">
        <v>162</v>
      </c>
      <c r="I13" s="76">
        <v>0</v>
      </c>
    </row>
    <row r="14" spans="1:9" ht="14.25">
      <c r="A14" s="63">
        <v>30110</v>
      </c>
      <c r="B14" s="64" t="s">
        <v>163</v>
      </c>
      <c r="C14" s="65">
        <v>188300</v>
      </c>
      <c r="D14" s="66">
        <v>30208</v>
      </c>
      <c r="E14" s="64" t="s">
        <v>164</v>
      </c>
      <c r="F14" s="65">
        <v>0</v>
      </c>
      <c r="G14" s="66">
        <v>31009</v>
      </c>
      <c r="H14" s="64" t="s">
        <v>165</v>
      </c>
      <c r="I14" s="76">
        <v>0</v>
      </c>
    </row>
    <row r="15" spans="1:9" ht="14.25">
      <c r="A15" s="63">
        <v>30111</v>
      </c>
      <c r="B15" s="64" t="s">
        <v>166</v>
      </c>
      <c r="C15" s="65">
        <v>0</v>
      </c>
      <c r="D15" s="66">
        <v>30209</v>
      </c>
      <c r="E15" s="64" t="s">
        <v>167</v>
      </c>
      <c r="F15" s="65">
        <v>0</v>
      </c>
      <c r="G15" s="66">
        <v>31010</v>
      </c>
      <c r="H15" s="64" t="s">
        <v>168</v>
      </c>
      <c r="I15" s="76">
        <v>0</v>
      </c>
    </row>
    <row r="16" spans="1:9" ht="14.25">
      <c r="A16" s="63">
        <v>30112</v>
      </c>
      <c r="B16" s="64" t="s">
        <v>169</v>
      </c>
      <c r="C16" s="65">
        <v>12843.12</v>
      </c>
      <c r="D16" s="66">
        <v>30211</v>
      </c>
      <c r="E16" s="64" t="s">
        <v>170</v>
      </c>
      <c r="F16" s="65">
        <v>8986.5</v>
      </c>
      <c r="G16" s="66">
        <v>31011</v>
      </c>
      <c r="H16" s="64" t="s">
        <v>171</v>
      </c>
      <c r="I16" s="76">
        <v>0</v>
      </c>
    </row>
    <row r="17" spans="1:9" ht="14.25">
      <c r="A17" s="63">
        <v>30113</v>
      </c>
      <c r="B17" s="64" t="s">
        <v>172</v>
      </c>
      <c r="C17" s="65">
        <v>1253424</v>
      </c>
      <c r="D17" s="66">
        <v>30212</v>
      </c>
      <c r="E17" s="64" t="s">
        <v>173</v>
      </c>
      <c r="F17" s="65">
        <v>71921</v>
      </c>
      <c r="G17" s="66">
        <v>31012</v>
      </c>
      <c r="H17" s="64" t="s">
        <v>174</v>
      </c>
      <c r="I17" s="76">
        <v>0</v>
      </c>
    </row>
    <row r="18" spans="1:9" ht="14.25">
      <c r="A18" s="63">
        <v>30114</v>
      </c>
      <c r="B18" s="64" t="s">
        <v>175</v>
      </c>
      <c r="C18" s="65">
        <v>0</v>
      </c>
      <c r="D18" s="66">
        <v>30213</v>
      </c>
      <c r="E18" s="64" t="s">
        <v>176</v>
      </c>
      <c r="F18" s="65">
        <v>16602</v>
      </c>
      <c r="G18" s="66">
        <v>31013</v>
      </c>
      <c r="H18" s="64" t="s">
        <v>177</v>
      </c>
      <c r="I18" s="76">
        <v>0</v>
      </c>
    </row>
    <row r="19" spans="1:9" ht="14.25">
      <c r="A19" s="63">
        <v>30199</v>
      </c>
      <c r="B19" s="64" t="s">
        <v>178</v>
      </c>
      <c r="C19" s="65">
        <v>425978</v>
      </c>
      <c r="D19" s="66">
        <v>30214</v>
      </c>
      <c r="E19" s="64" t="s">
        <v>179</v>
      </c>
      <c r="F19" s="65">
        <v>0</v>
      </c>
      <c r="G19" s="66">
        <v>31019</v>
      </c>
      <c r="H19" s="64" t="s">
        <v>180</v>
      </c>
      <c r="I19" s="76">
        <v>0</v>
      </c>
    </row>
    <row r="20" spans="1:9" ht="14.25">
      <c r="A20" s="63">
        <v>303</v>
      </c>
      <c r="B20" s="64" t="s">
        <v>181</v>
      </c>
      <c r="C20" s="65">
        <v>219275.4</v>
      </c>
      <c r="D20" s="66">
        <v>30215</v>
      </c>
      <c r="E20" s="64" t="s">
        <v>182</v>
      </c>
      <c r="F20" s="65">
        <v>0</v>
      </c>
      <c r="G20" s="66">
        <v>31021</v>
      </c>
      <c r="H20" s="64" t="s">
        <v>183</v>
      </c>
      <c r="I20" s="76">
        <v>0</v>
      </c>
    </row>
    <row r="21" spans="1:9" ht="14.25">
      <c r="A21" s="63">
        <v>30301</v>
      </c>
      <c r="B21" s="64" t="s">
        <v>184</v>
      </c>
      <c r="C21" s="65">
        <v>0</v>
      </c>
      <c r="D21" s="66">
        <v>30216</v>
      </c>
      <c r="E21" s="64" t="s">
        <v>185</v>
      </c>
      <c r="F21" s="65">
        <v>0</v>
      </c>
      <c r="G21" s="66">
        <v>31022</v>
      </c>
      <c r="H21" s="64" t="s">
        <v>186</v>
      </c>
      <c r="I21" s="76">
        <v>0</v>
      </c>
    </row>
    <row r="22" spans="1:9" ht="14.25">
      <c r="A22" s="63">
        <v>30302</v>
      </c>
      <c r="B22" s="64" t="s">
        <v>187</v>
      </c>
      <c r="C22" s="65">
        <v>10762.4</v>
      </c>
      <c r="D22" s="66">
        <v>30217</v>
      </c>
      <c r="E22" s="64" t="s">
        <v>188</v>
      </c>
      <c r="F22" s="65">
        <v>0</v>
      </c>
      <c r="G22" s="66">
        <v>31099</v>
      </c>
      <c r="H22" s="64" t="s">
        <v>189</v>
      </c>
      <c r="I22" s="76">
        <v>0</v>
      </c>
    </row>
    <row r="23" spans="1:9" ht="14.25">
      <c r="A23" s="63">
        <v>30303</v>
      </c>
      <c r="B23" s="64" t="s">
        <v>190</v>
      </c>
      <c r="C23" s="65">
        <v>0</v>
      </c>
      <c r="D23" s="66">
        <v>30218</v>
      </c>
      <c r="E23" s="64" t="s">
        <v>191</v>
      </c>
      <c r="F23" s="65">
        <v>0</v>
      </c>
      <c r="G23" s="66">
        <v>307</v>
      </c>
      <c r="H23" s="64" t="s">
        <v>192</v>
      </c>
      <c r="I23" s="76">
        <v>0</v>
      </c>
    </row>
    <row r="24" spans="1:9" ht="14.25">
      <c r="A24" s="63">
        <v>30304</v>
      </c>
      <c r="B24" s="64" t="s">
        <v>193</v>
      </c>
      <c r="C24" s="65">
        <v>0</v>
      </c>
      <c r="D24" s="66">
        <v>30224</v>
      </c>
      <c r="E24" s="64" t="s">
        <v>194</v>
      </c>
      <c r="F24" s="65">
        <v>0</v>
      </c>
      <c r="G24" s="66">
        <v>30701</v>
      </c>
      <c r="H24" s="64" t="s">
        <v>195</v>
      </c>
      <c r="I24" s="76">
        <v>0</v>
      </c>
    </row>
    <row r="25" spans="1:9" ht="14.25">
      <c r="A25" s="63">
        <v>30305</v>
      </c>
      <c r="B25" s="64" t="s">
        <v>196</v>
      </c>
      <c r="C25" s="65">
        <v>0</v>
      </c>
      <c r="D25" s="66">
        <v>30225</v>
      </c>
      <c r="E25" s="64" t="s">
        <v>197</v>
      </c>
      <c r="F25" s="65">
        <v>0</v>
      </c>
      <c r="G25" s="66">
        <v>30702</v>
      </c>
      <c r="H25" s="64" t="s">
        <v>198</v>
      </c>
      <c r="I25" s="76">
        <v>0</v>
      </c>
    </row>
    <row r="26" spans="1:9" ht="14.25">
      <c r="A26" s="63">
        <v>30306</v>
      </c>
      <c r="B26" s="64" t="s">
        <v>199</v>
      </c>
      <c r="C26" s="65">
        <v>0</v>
      </c>
      <c r="D26" s="66">
        <v>30226</v>
      </c>
      <c r="E26" s="64" t="s">
        <v>200</v>
      </c>
      <c r="F26" s="65">
        <v>0</v>
      </c>
      <c r="G26" s="66">
        <v>30703</v>
      </c>
      <c r="H26" s="64" t="s">
        <v>201</v>
      </c>
      <c r="I26" s="76">
        <v>0</v>
      </c>
    </row>
    <row r="27" spans="1:9" ht="14.25">
      <c r="A27" s="63">
        <v>30307</v>
      </c>
      <c r="B27" s="64" t="s">
        <v>202</v>
      </c>
      <c r="C27" s="65">
        <v>0</v>
      </c>
      <c r="D27" s="66">
        <v>30227</v>
      </c>
      <c r="E27" s="64" t="s">
        <v>203</v>
      </c>
      <c r="F27" s="65">
        <v>0</v>
      </c>
      <c r="G27" s="66">
        <v>30704</v>
      </c>
      <c r="H27" s="64" t="s">
        <v>204</v>
      </c>
      <c r="I27" s="76">
        <v>0</v>
      </c>
    </row>
    <row r="28" spans="1:9" ht="14.25">
      <c r="A28" s="63">
        <v>30308</v>
      </c>
      <c r="B28" s="64" t="s">
        <v>205</v>
      </c>
      <c r="C28" s="67">
        <v>0</v>
      </c>
      <c r="D28" s="66">
        <v>30228</v>
      </c>
      <c r="E28" s="64" t="s">
        <v>206</v>
      </c>
      <c r="F28" s="65">
        <v>35967</v>
      </c>
      <c r="G28" s="66">
        <v>312</v>
      </c>
      <c r="H28" s="64" t="s">
        <v>207</v>
      </c>
      <c r="I28" s="76">
        <v>0</v>
      </c>
    </row>
    <row r="29" spans="1:9" ht="14.25">
      <c r="A29" s="63">
        <v>30309</v>
      </c>
      <c r="B29" s="64" t="s">
        <v>208</v>
      </c>
      <c r="C29" s="67">
        <v>195745</v>
      </c>
      <c r="D29" s="66">
        <v>30229</v>
      </c>
      <c r="E29" s="64" t="s">
        <v>209</v>
      </c>
      <c r="F29" s="65">
        <v>0</v>
      </c>
      <c r="G29" s="66">
        <v>31201</v>
      </c>
      <c r="H29" s="64" t="s">
        <v>210</v>
      </c>
      <c r="I29" s="76">
        <v>0</v>
      </c>
    </row>
    <row r="30" spans="1:9" ht="14.25">
      <c r="A30" s="63">
        <v>30310</v>
      </c>
      <c r="B30" s="64" t="s">
        <v>211</v>
      </c>
      <c r="C30" s="67">
        <v>0</v>
      </c>
      <c r="D30" s="66">
        <v>30231</v>
      </c>
      <c r="E30" s="64" t="s">
        <v>212</v>
      </c>
      <c r="F30" s="65">
        <v>0</v>
      </c>
      <c r="G30" s="66">
        <v>31203</v>
      </c>
      <c r="H30" s="64" t="s">
        <v>213</v>
      </c>
      <c r="I30" s="76">
        <v>0</v>
      </c>
    </row>
    <row r="31" spans="1:9" ht="14.25">
      <c r="A31" s="63">
        <v>30399</v>
      </c>
      <c r="B31" s="64" t="s">
        <v>214</v>
      </c>
      <c r="C31" s="67">
        <v>12768</v>
      </c>
      <c r="D31" s="66">
        <v>30239</v>
      </c>
      <c r="E31" s="64" t="s">
        <v>215</v>
      </c>
      <c r="F31" s="65">
        <v>159780</v>
      </c>
      <c r="G31" s="66">
        <v>31204</v>
      </c>
      <c r="H31" s="64" t="s">
        <v>216</v>
      </c>
      <c r="I31" s="76">
        <v>0</v>
      </c>
    </row>
    <row r="32" spans="1:9" ht="14.25">
      <c r="A32" s="63"/>
      <c r="B32" s="64"/>
      <c r="C32" s="68"/>
      <c r="D32" s="66">
        <v>30240</v>
      </c>
      <c r="E32" s="64" t="s">
        <v>217</v>
      </c>
      <c r="F32" s="65">
        <v>25260.34</v>
      </c>
      <c r="G32" s="66">
        <v>31205</v>
      </c>
      <c r="H32" s="64" t="s">
        <v>218</v>
      </c>
      <c r="I32" s="76">
        <v>0</v>
      </c>
    </row>
    <row r="33" spans="1:9" ht="14.25">
      <c r="A33" s="63"/>
      <c r="B33" s="64"/>
      <c r="C33" s="68"/>
      <c r="D33" s="66">
        <v>30299</v>
      </c>
      <c r="E33" s="64" t="s">
        <v>219</v>
      </c>
      <c r="F33" s="65">
        <v>0</v>
      </c>
      <c r="G33" s="66">
        <v>31299</v>
      </c>
      <c r="H33" s="64" t="s">
        <v>220</v>
      </c>
      <c r="I33" s="76">
        <v>0</v>
      </c>
    </row>
    <row r="34" spans="1:9" ht="14.25">
      <c r="A34" s="63"/>
      <c r="B34" s="64"/>
      <c r="C34" s="68"/>
      <c r="D34" s="66"/>
      <c r="E34" s="64"/>
      <c r="F34" s="65"/>
      <c r="G34" s="66">
        <v>399</v>
      </c>
      <c r="H34" s="64" t="s">
        <v>221</v>
      </c>
      <c r="I34" s="76">
        <v>0</v>
      </c>
    </row>
    <row r="35" spans="1:9" ht="19.5" customHeight="1">
      <c r="A35" s="63"/>
      <c r="B35" s="64"/>
      <c r="C35" s="68"/>
      <c r="D35" s="66"/>
      <c r="E35" s="64"/>
      <c r="F35" s="65"/>
      <c r="G35" s="66">
        <v>39906</v>
      </c>
      <c r="H35" s="64" t="s">
        <v>222</v>
      </c>
      <c r="I35" s="76">
        <v>0</v>
      </c>
    </row>
    <row r="36" spans="1:9" ht="14.25">
      <c r="A36" s="63"/>
      <c r="B36" s="64"/>
      <c r="C36" s="68"/>
      <c r="D36" s="66"/>
      <c r="E36" s="64"/>
      <c r="F36" s="65"/>
      <c r="G36" s="66">
        <v>39907</v>
      </c>
      <c r="H36" s="64" t="s">
        <v>223</v>
      </c>
      <c r="I36" s="76">
        <v>0</v>
      </c>
    </row>
    <row r="37" spans="1:9" ht="14.25">
      <c r="A37" s="63"/>
      <c r="B37" s="64"/>
      <c r="C37" s="68"/>
      <c r="D37" s="66"/>
      <c r="E37" s="64"/>
      <c r="F37" s="65"/>
      <c r="G37" s="66">
        <v>39908</v>
      </c>
      <c r="H37" s="69" t="s">
        <v>224</v>
      </c>
      <c r="I37" s="76">
        <v>0</v>
      </c>
    </row>
    <row r="38" spans="1:9" ht="14.25">
      <c r="A38" s="63"/>
      <c r="B38" s="64"/>
      <c r="C38" s="68"/>
      <c r="D38" s="66"/>
      <c r="E38" s="64"/>
      <c r="F38" s="65"/>
      <c r="G38" s="66">
        <v>39999</v>
      </c>
      <c r="H38" s="64" t="s">
        <v>225</v>
      </c>
      <c r="I38" s="76">
        <v>0</v>
      </c>
    </row>
    <row r="39" spans="1:9" ht="14.25">
      <c r="A39" s="70" t="s">
        <v>226</v>
      </c>
      <c r="B39" s="71"/>
      <c r="C39" s="72">
        <v>5053211.11</v>
      </c>
      <c r="D39" s="71" t="s">
        <v>227</v>
      </c>
      <c r="E39" s="71"/>
      <c r="F39" s="71"/>
      <c r="G39" s="71"/>
      <c r="H39" s="71"/>
      <c r="I39" s="77">
        <v>603872.27</v>
      </c>
    </row>
    <row r="40" ht="14.25">
      <c r="A40" s="54" t="s">
        <v>228</v>
      </c>
    </row>
  </sheetData>
  <sheetProtection/>
  <mergeCells count="5">
    <mergeCell ref="A2:I2"/>
    <mergeCell ref="A4:C4"/>
    <mergeCell ref="D4:I4"/>
    <mergeCell ref="A39:B39"/>
    <mergeCell ref="D39:H39"/>
  </mergeCells>
  <printOptions horizontalCentered="1"/>
  <pageMargins left="0.35" right="0.35" top="0.67" bottom="0.79" header="0.63" footer="0.2"/>
  <pageSetup fitToHeight="1"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workbookViewId="0" topLeftCell="A1">
      <selection activeCell="K30" sqref="K30"/>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7" t="s">
        <v>229</v>
      </c>
      <c r="B2" s="7"/>
      <c r="C2" s="7"/>
      <c r="D2" s="7"/>
      <c r="E2" s="7"/>
      <c r="F2" s="7"/>
      <c r="G2" s="7"/>
      <c r="H2" s="7"/>
      <c r="I2" s="7"/>
    </row>
    <row r="3" spans="1:9" s="2" customFormat="1" ht="15" customHeight="1">
      <c r="A3" s="8" t="s">
        <v>1</v>
      </c>
      <c r="B3" s="24"/>
      <c r="C3" s="24"/>
      <c r="D3" s="9"/>
      <c r="E3" s="9"/>
      <c r="F3" s="9"/>
      <c r="G3" s="9"/>
      <c r="H3" s="9"/>
      <c r="I3" s="10" t="s">
        <v>2</v>
      </c>
    </row>
    <row r="4" spans="1:9" s="3" customFormat="1" ht="20.25" customHeight="1">
      <c r="A4" s="25" t="s">
        <v>132</v>
      </c>
      <c r="B4" s="26"/>
      <c r="C4" s="26"/>
      <c r="D4" s="27" t="s">
        <v>230</v>
      </c>
      <c r="E4" s="27" t="s">
        <v>231</v>
      </c>
      <c r="F4" s="27" t="s">
        <v>232</v>
      </c>
      <c r="G4" s="27"/>
      <c r="H4" s="27"/>
      <c r="I4" s="49" t="s">
        <v>233</v>
      </c>
    </row>
    <row r="5" spans="1:9" s="3" customFormat="1" ht="27" customHeight="1">
      <c r="A5" s="28" t="s">
        <v>79</v>
      </c>
      <c r="B5" s="29"/>
      <c r="C5" s="29" t="s">
        <v>80</v>
      </c>
      <c r="D5" s="30"/>
      <c r="E5" s="30"/>
      <c r="F5" s="30" t="s">
        <v>234</v>
      </c>
      <c r="G5" s="30" t="s">
        <v>133</v>
      </c>
      <c r="H5" s="30" t="s">
        <v>110</v>
      </c>
      <c r="I5" s="50"/>
    </row>
    <row r="6" spans="1:9" s="3" customFormat="1" ht="18" customHeight="1">
      <c r="A6" s="28"/>
      <c r="B6" s="29"/>
      <c r="C6" s="29"/>
      <c r="D6" s="30"/>
      <c r="E6" s="30"/>
      <c r="F6" s="30"/>
      <c r="G6" s="30"/>
      <c r="H6" s="30"/>
      <c r="I6" s="50"/>
    </row>
    <row r="7" spans="1:9" s="3" customFormat="1" ht="22.5" customHeight="1">
      <c r="A7" s="28"/>
      <c r="B7" s="29"/>
      <c r="C7" s="29"/>
      <c r="D7" s="30"/>
      <c r="E7" s="30"/>
      <c r="F7" s="30"/>
      <c r="G7" s="30"/>
      <c r="H7" s="30"/>
      <c r="I7" s="50"/>
    </row>
    <row r="8" spans="1:9" s="3" customFormat="1" ht="22.5" customHeight="1">
      <c r="A8" s="28" t="s">
        <v>81</v>
      </c>
      <c r="B8" s="29"/>
      <c r="C8" s="29"/>
      <c r="D8" s="29">
        <v>1</v>
      </c>
      <c r="E8" s="29">
        <v>2</v>
      </c>
      <c r="F8" s="29">
        <v>3</v>
      </c>
      <c r="G8" s="29">
        <v>4</v>
      </c>
      <c r="H8" s="29">
        <v>5</v>
      </c>
      <c r="I8" s="51">
        <v>6</v>
      </c>
    </row>
    <row r="9" spans="1:9" s="3" customFormat="1" ht="22.5" customHeight="1">
      <c r="A9" s="28" t="s">
        <v>82</v>
      </c>
      <c r="B9" s="29"/>
      <c r="C9" s="29"/>
      <c r="D9" s="31"/>
      <c r="E9" s="31"/>
      <c r="F9" s="31"/>
      <c r="G9" s="31"/>
      <c r="H9" s="31"/>
      <c r="I9" s="52"/>
    </row>
    <row r="10" spans="1:9" s="4" customFormat="1" ht="22.5" customHeight="1">
      <c r="A10" s="32"/>
      <c r="B10" s="33"/>
      <c r="C10" s="34"/>
      <c r="D10" s="35"/>
      <c r="E10" s="35"/>
      <c r="F10" s="35"/>
      <c r="G10" s="35"/>
      <c r="H10" s="35"/>
      <c r="I10" s="53"/>
    </row>
    <row r="11" spans="1:9" s="4" customFormat="1" ht="14.25">
      <c r="A11" s="32"/>
      <c r="B11" s="33"/>
      <c r="C11" s="36"/>
      <c r="D11" s="35"/>
      <c r="E11" s="35"/>
      <c r="F11" s="35"/>
      <c r="G11" s="35"/>
      <c r="H11" s="35"/>
      <c r="I11" s="53"/>
    </row>
    <row r="12" spans="1:9" s="4" customFormat="1" ht="14.25">
      <c r="A12" s="32"/>
      <c r="B12" s="33"/>
      <c r="C12" s="37"/>
      <c r="D12" s="35"/>
      <c r="E12" s="35"/>
      <c r="F12" s="35"/>
      <c r="G12" s="35"/>
      <c r="H12" s="35"/>
      <c r="I12" s="53"/>
    </row>
    <row r="13" spans="1:9" s="4" customFormat="1" ht="22.5" customHeight="1">
      <c r="A13" s="32"/>
      <c r="B13" s="33"/>
      <c r="C13" s="38"/>
      <c r="D13" s="35"/>
      <c r="E13" s="35"/>
      <c r="F13" s="35"/>
      <c r="G13" s="35"/>
      <c r="H13" s="35"/>
      <c r="I13" s="53"/>
    </row>
    <row r="14" spans="1:9" s="4" customFormat="1" ht="22.5" customHeight="1">
      <c r="A14" s="39"/>
      <c r="B14" s="40"/>
      <c r="C14" s="41"/>
      <c r="D14" s="35"/>
      <c r="E14" s="35"/>
      <c r="F14" s="35"/>
      <c r="G14" s="35"/>
      <c r="H14" s="35"/>
      <c r="I14" s="53"/>
    </row>
    <row r="15" spans="1:9" s="4" customFormat="1" ht="22.5" customHeight="1">
      <c r="A15" s="39"/>
      <c r="B15" s="40"/>
      <c r="C15" s="36"/>
      <c r="D15" s="35"/>
      <c r="E15" s="35"/>
      <c r="F15" s="35"/>
      <c r="G15" s="35"/>
      <c r="H15" s="35"/>
      <c r="I15" s="53"/>
    </row>
    <row r="16" spans="1:9" s="4" customFormat="1" ht="22.5" customHeight="1">
      <c r="A16" s="39"/>
      <c r="B16" s="40"/>
      <c r="C16" s="37"/>
      <c r="D16" s="35"/>
      <c r="E16" s="35"/>
      <c r="F16" s="35"/>
      <c r="G16" s="35"/>
      <c r="H16" s="35"/>
      <c r="I16" s="53"/>
    </row>
    <row r="17" spans="1:9" s="4" customFormat="1" ht="22.5" customHeight="1">
      <c r="A17" s="42"/>
      <c r="B17" s="43"/>
      <c r="C17" s="44"/>
      <c r="D17" s="21"/>
      <c r="E17" s="21"/>
      <c r="F17" s="21"/>
      <c r="G17" s="21"/>
      <c r="H17" s="21"/>
      <c r="I17" s="22"/>
    </row>
    <row r="18" spans="1:256" ht="22.5" customHeight="1">
      <c r="A18" s="45" t="s">
        <v>235</v>
      </c>
      <c r="B18" s="46"/>
      <c r="C18" s="46"/>
      <c r="D18" s="46"/>
      <c r="E18" s="46"/>
      <c r="F18" s="46"/>
      <c r="G18" s="46"/>
      <c r="H18" s="46"/>
      <c r="I18" s="46"/>
      <c r="IT18"/>
      <c r="IU18"/>
      <c r="IV18"/>
    </row>
    <row r="19" spans="1:256" ht="33" customHeight="1">
      <c r="A19" s="47"/>
      <c r="B19" s="47"/>
      <c r="C19" s="47"/>
      <c r="D19" s="47"/>
      <c r="E19" s="47"/>
      <c r="F19" s="47"/>
      <c r="G19" s="47"/>
      <c r="H19" s="47"/>
      <c r="I19" s="47"/>
      <c r="IT19"/>
      <c r="IU19"/>
      <c r="IV19"/>
    </row>
    <row r="20" ht="14.25">
      <c r="A20" s="48"/>
    </row>
    <row r="21" ht="14.25">
      <c r="A21" s="48"/>
    </row>
    <row r="22" ht="14.25">
      <c r="A22" s="48"/>
    </row>
    <row r="23" ht="14.25">
      <c r="A23" s="48"/>
    </row>
  </sheetData>
  <sheetProtection/>
  <mergeCells count="23">
    <mergeCell ref="A2:I2"/>
    <mergeCell ref="A4:C4"/>
    <mergeCell ref="F4:H4"/>
    <mergeCell ref="A8:C8"/>
    <mergeCell ref="A9:C9"/>
    <mergeCell ref="A10:B10"/>
    <mergeCell ref="A11:B11"/>
    <mergeCell ref="A12:B12"/>
    <mergeCell ref="A13:B13"/>
    <mergeCell ref="A14:B14"/>
    <mergeCell ref="A15:B15"/>
    <mergeCell ref="A16:B16"/>
    <mergeCell ref="A17:B17"/>
    <mergeCell ref="A18:I18"/>
    <mergeCell ref="A19:I19"/>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9"/>
  <sheetViews>
    <sheetView tabSelected="1" workbookViewId="0" topLeftCell="A1">
      <selection activeCell="A8" sqref="A8"/>
    </sheetView>
  </sheetViews>
  <sheetFormatPr defaultColWidth="9.00390625" defaultRowHeight="14.25"/>
  <cols>
    <col min="1" max="6" width="16.625" style="5" customWidth="1"/>
    <col min="7" max="16384" width="9.00390625" style="5" customWidth="1"/>
  </cols>
  <sheetData>
    <row r="1" ht="14.25">
      <c r="A1" s="6"/>
    </row>
    <row r="3" spans="1:6" s="1" customFormat="1" ht="37.5" customHeight="1">
      <c r="A3" s="7" t="s">
        <v>236</v>
      </c>
      <c r="B3" s="7"/>
      <c r="C3" s="7"/>
      <c r="D3" s="7"/>
      <c r="E3" s="7"/>
      <c r="F3" s="7"/>
    </row>
    <row r="4" spans="1:6" s="2" customFormat="1" ht="18" customHeight="1">
      <c r="A4" s="8" t="s">
        <v>1</v>
      </c>
      <c r="B4" s="9"/>
      <c r="C4" s="9"/>
      <c r="D4" s="9"/>
      <c r="E4" s="9"/>
      <c r="F4" s="10" t="s">
        <v>2</v>
      </c>
    </row>
    <row r="5" spans="1:6" s="3" customFormat="1" ht="30" customHeight="1">
      <c r="A5" s="11" t="s">
        <v>82</v>
      </c>
      <c r="B5" s="12" t="s">
        <v>237</v>
      </c>
      <c r="C5" s="12" t="s">
        <v>238</v>
      </c>
      <c r="D5" s="12"/>
      <c r="E5" s="12"/>
      <c r="F5" s="13" t="s">
        <v>239</v>
      </c>
    </row>
    <row r="6" spans="1:6" s="3" customFormat="1" ht="30" customHeight="1">
      <c r="A6" s="14"/>
      <c r="B6" s="15"/>
      <c r="C6" s="15" t="s">
        <v>234</v>
      </c>
      <c r="D6" s="15" t="s">
        <v>240</v>
      </c>
      <c r="E6" s="15" t="s">
        <v>241</v>
      </c>
      <c r="F6" s="16"/>
    </row>
    <row r="7" spans="1:6" s="3" customFormat="1" ht="27.75" customHeight="1">
      <c r="A7" s="17">
        <v>1</v>
      </c>
      <c r="B7" s="18">
        <v>2</v>
      </c>
      <c r="C7" s="18">
        <v>3</v>
      </c>
      <c r="D7" s="18">
        <v>4</v>
      </c>
      <c r="E7" s="18">
        <v>5</v>
      </c>
      <c r="F7" s="19">
        <v>6</v>
      </c>
    </row>
    <row r="8" spans="1:6" s="4" customFormat="1" ht="42.75" customHeight="1">
      <c r="A8" s="20">
        <v>71921</v>
      </c>
      <c r="B8" s="21">
        <v>71921</v>
      </c>
      <c r="C8" s="21"/>
      <c r="D8" s="21"/>
      <c r="E8" s="21"/>
      <c r="F8" s="22"/>
    </row>
    <row r="9" spans="1:6" ht="31.5" customHeight="1">
      <c r="A9" s="23" t="s">
        <v>242</v>
      </c>
      <c r="B9" s="23"/>
      <c r="C9" s="23"/>
      <c r="D9" s="23"/>
      <c r="E9" s="23"/>
      <c r="F9" s="23"/>
    </row>
  </sheetData>
  <sheetProtection/>
  <mergeCells count="6">
    <mergeCell ref="A3:F3"/>
    <mergeCell ref="C5:E5"/>
    <mergeCell ref="A9:F9"/>
    <mergeCell ref="A5:A6"/>
    <mergeCell ref="B5:B6"/>
    <mergeCell ref="F5:F6"/>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2018-05-24T02:26:19Z</cp:lastPrinted>
  <dcterms:created xsi:type="dcterms:W3CDTF">2011-12-26T04:36:18Z</dcterms:created>
  <dcterms:modified xsi:type="dcterms:W3CDTF">2019-07-08T03:40:19Z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