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28800" windowHeight="12015" tabRatio="761" firstSheet="1" activeTab="1"/>
  </bookViews>
  <sheets>
    <sheet name="WTFQPVQ" sheetId="1" state="veryHidden" r:id="rId1"/>
    <sheet name="附件2" sheetId="2" r:id="rId2"/>
  </sheets>
  <externalReferences>
    <externalReference r:id="rId5"/>
    <externalReference r:id="rId6"/>
  </externalReferences>
  <definedNames>
    <definedName name="_xlnm.Print_Area" localSheetId="1">'附件2'!$A$1:$D$31</definedName>
  </definedNames>
  <calcPr fullCalcOnLoad="1"/>
</workbook>
</file>

<file path=xl/sharedStrings.xml><?xml version="1.0" encoding="utf-8"?>
<sst xmlns="http://schemas.openxmlformats.org/spreadsheetml/2006/main" count="48" uniqueCount="47">
  <si>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</si>
  <si>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</si>
  <si>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</si>
  <si>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</si>
  <si>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</si>
  <si>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</si>
  <si>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</si>
  <si>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</si>
  <si>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</si>
  <si>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</si>
  <si>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</si>
  <si>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</si>
  <si>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</si>
  <si>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</si>
  <si>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</si>
  <si>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</si>
  <si>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</si>
  <si>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</si>
  <si>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</si>
  <si>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</si>
  <si>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</si>
  <si>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</si>
  <si>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</si>
  <si>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</si>
  <si>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</si>
  <si>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</si>
  <si>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</si>
  <si>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</si>
  <si>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</si>
  <si>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</si>
  <si>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</si>
  <si>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</si>
  <si>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</si>
  <si>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</si>
  <si>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</si>
  <si>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</si>
  <si>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年终结转结余</t>
  </si>
  <si>
    <t>二十二、国有资本经营预算支出</t>
  </si>
  <si>
    <t>五、财政专户管理资金收入</t>
  </si>
  <si>
    <t>注：财政专户管理资金收入是指教育收费收入；事业收入不含教育收费收入，下同。</t>
  </si>
  <si>
    <t>预算数</t>
  </si>
  <si>
    <t>预算数</t>
  </si>
  <si>
    <t>上年结转结余</t>
  </si>
  <si>
    <t>八、上级补助收入</t>
  </si>
  <si>
    <t>九、附属单位上缴收入</t>
  </si>
  <si>
    <t>十、其他收入</t>
  </si>
  <si>
    <t>天津市和平区人民政府国有资产监督管理委员会
2021年部门收支总体情况表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</si>
</sst>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left" vertical="center"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43" fontId="3" fillId="0" borderId="8" xfId="807" applyFont="1" applyFill="1" applyBorder="1" applyAlignment="1" applyProtection="1">
      <alignment horizontal="right" vertical="center" wrapText="1"/>
      <protection/>
    </xf>
    <xf numFmtId="43" fontId="3" fillId="0" borderId="17" xfId="807" applyFont="1" applyFill="1" applyBorder="1" applyAlignment="1" applyProtection="1">
      <alignment horizontal="right" vertical="center" wrapText="1"/>
      <protection/>
    </xf>
    <xf numFmtId="43" fontId="3" fillId="0" borderId="18" xfId="807" applyFont="1" applyFill="1" applyBorder="1" applyAlignment="1" applyProtection="1">
      <alignment horizontal="right" vertical="center" wrapText="1"/>
      <protection/>
    </xf>
    <xf numFmtId="43" fontId="3" fillId="0" borderId="0" xfId="0" applyNumberFormat="1" applyFont="1" applyFill="1" applyAlignment="1">
      <alignment vertical="center"/>
    </xf>
    <xf numFmtId="43" fontId="3" fillId="0" borderId="0" xfId="807" applyFont="1" applyFill="1" applyAlignment="1">
      <alignment vertical="center"/>
    </xf>
    <xf numFmtId="43" fontId="3" fillId="0" borderId="8" xfId="807" applyFont="1" applyFill="1" applyBorder="1" applyAlignment="1">
      <alignment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6&#65306;XX&#37096;&#38376;2021&#24180;&#19968;&#33324;&#20844;&#20849;&#39044;&#31639;&#25903;&#20986;&#24773;&#2091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6&#65306;&#21644;&#24179;&#21306;&#22269;&#36164;&#22996;2021&#24180;&#19968;&#33324;&#20844;&#20849;&#39044;&#31639;&#25903;&#20986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TFQPVQ"/>
      <sheetName val="附件6"/>
    </sheetNames>
    <sheetDataSet>
      <sheetData sheetId="1">
        <row r="27">
          <cell r="C27">
            <v>5721.31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TFQPVQ"/>
      <sheetName val="附件6"/>
    </sheetNames>
    <sheetDataSet>
      <sheetData sheetId="1">
        <row r="30">
          <cell r="C30">
            <v>11471.310000000001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115" zoomScaleNormal="115" zoomScaleSheetLayoutView="115" zoomScalePageLayoutView="0" workbookViewId="0" topLeftCell="A1">
      <selection activeCell="I28" sqref="I2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7" width="9" style="0" customWidth="1"/>
    <col min="8" max="9" width="16" style="0" bestFit="1" customWidth="1"/>
    <col min="10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57.75" customHeight="1">
      <c r="A2" s="36" t="s">
        <v>46</v>
      </c>
      <c r="B2" s="3"/>
      <c r="C2" s="3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4" customHeight="1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36.75" customHeight="1">
      <c r="A4" s="43" t="s">
        <v>2</v>
      </c>
      <c r="B4" s="43"/>
      <c r="C4" s="43" t="s">
        <v>3</v>
      </c>
      <c r="D4" s="4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pans="1:249" ht="36.75" customHeight="1">
      <c r="A5" s="4" t="s">
        <v>4</v>
      </c>
      <c r="B5" s="12" t="s">
        <v>40</v>
      </c>
      <c r="C5" s="4" t="s">
        <v>4</v>
      </c>
      <c r="D5" s="12" t="s">
        <v>41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0" customHeight="1">
      <c r="A6" s="32" t="s">
        <v>30</v>
      </c>
      <c r="B6" s="37">
        <f>12744.51-1273.2</f>
        <v>11471.31</v>
      </c>
      <c r="C6" s="13" t="s">
        <v>5</v>
      </c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ht="30" customHeight="1">
      <c r="A7" s="32" t="s">
        <v>31</v>
      </c>
      <c r="B7" s="37"/>
      <c r="C7" s="13" t="s">
        <v>6</v>
      </c>
      <c r="D7" s="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ht="30" customHeight="1">
      <c r="A8" s="32" t="s">
        <v>32</v>
      </c>
      <c r="B8" s="37">
        <v>1273.2</v>
      </c>
      <c r="C8" s="13" t="s">
        <v>7</v>
      </c>
      <c r="D8" s="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ht="30" customHeight="1">
      <c r="A9" s="30" t="s">
        <v>33</v>
      </c>
      <c r="B9" s="37"/>
      <c r="C9" s="13" t="s">
        <v>8</v>
      </c>
      <c r="D9" s="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spans="1:249" ht="30" customHeight="1">
      <c r="A10" s="30" t="s">
        <v>38</v>
      </c>
      <c r="B10" s="37"/>
      <c r="C10" s="13" t="s">
        <v>9</v>
      </c>
      <c r="D10" s="37">
        <v>719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</row>
    <row r="11" spans="1:249" ht="30" customHeight="1">
      <c r="A11" s="33" t="s">
        <v>34</v>
      </c>
      <c r="B11" s="37"/>
      <c r="C11" s="14" t="s">
        <v>10</v>
      </c>
      <c r="D11" s="37">
        <v>41.93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</row>
    <row r="12" spans="1:249" ht="30" customHeight="1">
      <c r="A12" s="33" t="s">
        <v>35</v>
      </c>
      <c r="B12" s="37"/>
      <c r="C12" s="13" t="s">
        <v>11</v>
      </c>
      <c r="D12" s="37">
        <v>24.45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pans="1:249" ht="30" customHeight="1">
      <c r="A13" s="32" t="s">
        <v>43</v>
      </c>
      <c r="B13" s="42"/>
      <c r="C13" s="13" t="s">
        <v>12</v>
      </c>
      <c r="D13" s="3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pans="1:249" ht="30" customHeight="1">
      <c r="A14" s="32" t="s">
        <v>44</v>
      </c>
      <c r="B14" s="42"/>
      <c r="C14" s="13" t="s">
        <v>13</v>
      </c>
      <c r="D14" s="37">
        <v>1600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pans="1:249" ht="30" customHeight="1">
      <c r="A15" s="29" t="s">
        <v>45</v>
      </c>
      <c r="B15" s="42"/>
      <c r="C15" s="13" t="s">
        <v>14</v>
      </c>
      <c r="D15" s="3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pans="1:249" ht="30" customHeight="1">
      <c r="A16" s="29"/>
      <c r="B16" s="15"/>
      <c r="C16" s="13" t="s">
        <v>15</v>
      </c>
      <c r="D16" s="3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pans="1:249" ht="30" customHeight="1">
      <c r="A17" s="29"/>
      <c r="B17" s="15"/>
      <c r="C17" s="13" t="s">
        <v>16</v>
      </c>
      <c r="D17" s="37">
        <v>3335.93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</row>
    <row r="18" spans="1:249" ht="30" customHeight="1">
      <c r="A18" s="29"/>
      <c r="B18" s="6"/>
      <c r="C18" s="13" t="s">
        <v>17</v>
      </c>
      <c r="D18" s="3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</row>
    <row r="19" spans="1:249" ht="30" customHeight="1">
      <c r="A19" s="29"/>
      <c r="B19" s="6"/>
      <c r="C19" s="13" t="s">
        <v>18</v>
      </c>
      <c r="D19" s="3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</row>
    <row r="20" spans="1:249" ht="30" customHeight="1">
      <c r="A20" s="29"/>
      <c r="B20" s="6"/>
      <c r="C20" s="13" t="s">
        <v>19</v>
      </c>
      <c r="D20" s="3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pans="1:249" ht="30" customHeight="1">
      <c r="A21" s="7"/>
      <c r="B21" s="6"/>
      <c r="C21" s="13" t="s">
        <v>20</v>
      </c>
      <c r="D21" s="3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pans="1:249" ht="30" customHeight="1">
      <c r="A22" s="7"/>
      <c r="B22" s="6"/>
      <c r="C22" s="16" t="s">
        <v>21</v>
      </c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pans="1:249" ht="30" customHeight="1">
      <c r="A23" s="7"/>
      <c r="B23" s="6"/>
      <c r="C23" s="16" t="s">
        <v>22</v>
      </c>
      <c r="D23" s="3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pans="1:249" ht="30" customHeight="1">
      <c r="A24" s="7"/>
      <c r="B24" s="6"/>
      <c r="C24" s="16" t="s">
        <v>23</v>
      </c>
      <c r="D24" s="3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pans="1:249" ht="30.75" customHeight="1">
      <c r="A25" s="7"/>
      <c r="B25" s="6"/>
      <c r="C25" s="16" t="s">
        <v>24</v>
      </c>
      <c r="D25" s="39">
        <v>5750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pans="1:249" ht="30.75" customHeight="1">
      <c r="A26" s="7"/>
      <c r="B26" s="6"/>
      <c r="C26" s="16" t="s">
        <v>25</v>
      </c>
      <c r="D26" s="3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</row>
    <row r="27" spans="1:249" ht="30.75" customHeight="1">
      <c r="A27" s="7"/>
      <c r="B27" s="6"/>
      <c r="C27" s="34" t="s">
        <v>37</v>
      </c>
      <c r="D27" s="39">
        <v>1273.2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ht="30" customHeight="1">
      <c r="A28" s="5" t="s">
        <v>26</v>
      </c>
      <c r="B28" s="37">
        <f>SUM(B6:B27)</f>
        <v>12744.51</v>
      </c>
      <c r="C28" s="31" t="s">
        <v>27</v>
      </c>
      <c r="D28" s="39">
        <f>SUM(D6:D27)</f>
        <v>12744.51</v>
      </c>
      <c r="E28" s="11"/>
      <c r="F28" s="11"/>
      <c r="G28" s="11"/>
      <c r="H28" s="41">
        <f>D28-'[1]附件6'!$C$27</f>
        <v>7023.2</v>
      </c>
      <c r="I28" s="40">
        <f>D28-'[2]附件6'!$C$30</f>
        <v>1273.199999999999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ht="30" customHeight="1">
      <c r="A29" s="29" t="s">
        <v>42</v>
      </c>
      <c r="B29" s="37"/>
      <c r="C29" s="35" t="s">
        <v>36</v>
      </c>
      <c r="D29" s="3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5" t="s">
        <v>28</v>
      </c>
      <c r="B30" s="37">
        <f>B28</f>
        <v>12744.51</v>
      </c>
      <c r="C30" s="5" t="s">
        <v>29</v>
      </c>
      <c r="D30" s="37">
        <f>D28</f>
        <v>12744.51</v>
      </c>
      <c r="E30" s="11"/>
      <c r="F30" s="40">
        <f>D30-B30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pans="1:249" ht="27" customHeight="1">
      <c r="A31" s="8" t="s">
        <v>39</v>
      </c>
      <c r="B31" s="18"/>
      <c r="C31" s="19"/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</row>
    <row r="32" spans="1:249" ht="27.75" customHeight="1">
      <c r="A32" s="21"/>
      <c r="B32" s="22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</row>
    <row r="33" spans="1:249" ht="27.75" customHeight="1">
      <c r="A33" s="24"/>
      <c r="B33" s="25"/>
      <c r="C33" s="25"/>
      <c r="D33" s="2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</row>
    <row r="34" spans="1:249" ht="27.75" customHeight="1">
      <c r="A34" s="25"/>
      <c r="B34" s="25"/>
      <c r="C34" s="25"/>
      <c r="D34" s="2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</row>
    <row r="35" spans="1:249" ht="27.75" customHeight="1">
      <c r="A35" s="25"/>
      <c r="B35" s="25"/>
      <c r="C35" s="25"/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</row>
    <row r="36" spans="1:249" ht="27.75" customHeight="1">
      <c r="A36" s="25"/>
      <c r="B36" s="25"/>
      <c r="C36" s="25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2021-02-19T07:32:27Z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