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20" tabRatio="761" firstSheet="1" activeTab="6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<sst xmlns="http://schemas.openxmlformats.org/spreadsheetml/2006/main" count="239" uniqueCount="180">
  <si>
    <t>附件2</t>
  </si>
  <si>
    <t>天津市和平区网格化管理中心2020年部门收支总体情况表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</si>
  <si>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</si>
  <si>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</si>
  <si>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</si>
  <si>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</si>
  <si>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</si>
  <si>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</si>
  <si>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</si>
  <si>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</si>
  <si>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</si>
  <si>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</si>
  <si>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</si>
  <si>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</si>
  <si>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</si>
  <si>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</si>
  <si>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</si>
  <si>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</si>
  <si>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</si>
  <si>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</si>
  <si>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</si>
  <si>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</si>
  <si>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</si>
  <si>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</si>
  <si>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</si>
  <si>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</si>
  <si>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</si>
  <si>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</si>
  <si>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</si>
  <si>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</si>
  <si>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</si>
  <si>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</si>
  <si>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</si>
  <si>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</si>
  <si>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</si>
  <si>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</si>
  <si>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</si>
  <si>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</si>
  <si>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</si>
  <si>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</si>
  <si>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</si>
  <si>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</si>
  <si>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</si>
  <si>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</si>
  <si>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</si>
  <si>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</si>
  <si>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</si>
  <si>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</si>
  <si>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</si>
  <si>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</si>
  <si>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</si>
  <si>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</si>
  <si>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</si>
  <si>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</si>
  <si>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</si>
  <si>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</si>
  <si>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</si>
  <si>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</si>
  <si>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</si>
  <si>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</si>
  <si>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</si>
  <si>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</si>
  <si>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</si>
  <si>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</si>
  <si>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</si>
  <si>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</si>
  <si>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</si>
  <si>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</si>
  <si>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××类</t>
  </si>
  <si>
    <t>……</t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</si>
  <si>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</si>
  <si>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</si>
  <si>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</si>
  <si>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</si>
  <si>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</si>
  <si>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</si>
  <si>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</si>
  <si>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</si>
  <si>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项        目</t>
  </si>
  <si>
    <t>预  算  资  金</t>
  </si>
  <si>
    <t>备    注</t>
  </si>
  <si>
    <t>合   计</t>
  </si>
  <si>
    <t>××款</t>
  </si>
  <si>
    <t>××项</t>
  </si>
  <si>
    <t>注：本表按支出功能分类填列，明细到类、款、项三级科目。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</si>
  <si>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</si>
  <si>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</si>
  <si>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</si>
  <si>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</si>
  <si>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</si>
  <si>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</si>
  <si>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</si>
  <si>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</si>
  <si>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</si>
  <si>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</si>
  <si>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</si>
  <si>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</si>
  <si>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</si>
  <si>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</si>
  <si>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</si>
  <si>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</si>
  <si>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</si>
  <si>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</si>
  <si>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</si>
  <si>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注：本表按部门预算支出经济分类填列，明细到类、款两级科目。</t>
  </si>
  <si>
    <t>××类（如：城乡社区支出）</t>
  </si>
  <si>
    <t>××款（如：国有土地使用权出让收入及对应专项债务收入安排的支出）</t>
  </si>
  <si>
    <t>××项（如：城市建设支出）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</si>
  <si>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</si>
  <si>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</si>
  <si>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</si>
  <si>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</si>
  <si>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</si>
  <si>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</si>
  <si>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</si>
  <si>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</si>
  <si>
    <t>天津市和平区网格化管理中心2020年部门支出总体情况表</t>
  </si>
  <si>
    <t>一般公共服务支出类</t>
  </si>
  <si>
    <t>科学技术支出类</t>
  </si>
  <si>
    <t>社会保障和就业支出类</t>
  </si>
  <si>
    <t>卫生健康支出类</t>
  </si>
  <si>
    <t>天津市和平区网格化管理中心2020年部门收入总体情况表</t>
  </si>
  <si>
    <t>天津市和平区网格化管理中心2020年财政拨款收支总体情况表</t>
  </si>
  <si>
    <t>天津市和平区网格化管理中心2020年一般公共预算支出情况表</t>
  </si>
  <si>
    <t>一般公共服务支出</t>
  </si>
  <si>
    <t>政府办公厅（室）及相关机构事务</t>
  </si>
  <si>
    <t>科学技术支出</t>
  </si>
  <si>
    <t>技术研究与开发</t>
  </si>
  <si>
    <t>社会保障和就业支出</t>
  </si>
  <si>
    <t>行政事业单位离退休</t>
  </si>
  <si>
    <t>卫生健康支出</t>
  </si>
  <si>
    <t>行政事业单位医疗</t>
  </si>
  <si>
    <t>其他技术研究与开发支出</t>
  </si>
  <si>
    <t>其他政府办公厅（室）及相关机构事务支出</t>
  </si>
  <si>
    <t>机关事业单位基本养老保险缴费支出</t>
  </si>
  <si>
    <t>机关事业单位职业年金缴费支出</t>
  </si>
  <si>
    <t>事业单位医疗</t>
  </si>
  <si>
    <t>其他行政事业单位医疗支出</t>
  </si>
  <si>
    <t>天津市和平区网格化管理中心2020年一般公共预算“三公”经费支出情况表</t>
  </si>
  <si>
    <t>天津市和平区网格化管理中心2020年政府性基金预算支出情况表</t>
  </si>
  <si>
    <t>天津市和平区网格化管理中心2020年一般公共预算基本支出情况表</t>
  </si>
  <si>
    <t>253,4</t>
  </si>
  <si>
    <t>253,4</t>
  </si>
  <si>
    <t>30,58</t>
  </si>
  <si>
    <t xml:space="preserve">  出国费</t>
  </si>
  <si>
    <t xml:space="preserve">  维护费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</si>
  <si>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</si>
  <si>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</si>
  <si>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</si>
  <si>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</si>
  <si>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</si>
  <si>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</si>
  <si>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</si>
  <si>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</si>
  <si>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</si>
  <si>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</si>
  <si>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</si>
  <si>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  </t>
  </si>
  <si>
    <t xml:space="preserve">  其他交通费用</t>
  </si>
  <si>
    <t xml:space="preserve">  其他商品和服务支出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</si>
  <si>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</si>
  <si>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</si>
  <si>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</si>
  <si>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</si>
  <si>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其他社会保险缴费</t>
  </si>
  <si>
    <t xml:space="preserve">  住房公积金</t>
  </si>
  <si>
    <t xml:space="preserve">  医疗费</t>
  </si>
  <si>
    <t xml:space="preserve">  其他工资福利支出</t>
  </si>
  <si>
    <t>对个人和家庭补助</t>
  </si>
  <si>
    <t xml:space="preserve">  离休费</t>
  </si>
  <si>
    <t xml:space="preserve">  退休费</t>
  </si>
  <si>
    <t xml:space="preserve">  退职费</t>
  </si>
  <si>
    <t xml:space="preserve">  抚恤费</t>
  </si>
  <si>
    <t xml:space="preserve">  其他对个人和家庭补助</t>
  </si>
  <si>
    <t xml:space="preserve">  个人农业生产补贴</t>
  </si>
  <si>
    <t xml:space="preserve">  奖励费</t>
  </si>
  <si>
    <t xml:space="preserve">  医疗费补助</t>
  </si>
  <si>
    <t xml:space="preserve">  救济费</t>
  </si>
  <si>
    <t xml:space="preserve">  生活补助</t>
  </si>
  <si>
    <t>50.14.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</si>
</sst>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.0"/>
    <numFmt numFmtId="184" formatCode="_-* #,##0.00&quot;$&quot;_-;\-* #,##0.00&quot;$&quot;_-;_-* &quot;-&quot;??&quot;$&quot;_-;_-@_-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0;_琀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0"/>
    <numFmt numFmtId="196" formatCode="#,##0.00_ 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b/>
      <sz val="11"/>
      <color indexed="62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b/>
      <sz val="13"/>
      <color indexed="62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1"/>
      <name val="ＭＳ Ｐゴシック"/>
      <family val="2"/>
    </font>
    <font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1" fillId="7" borderId="0" applyNumberFormat="0" applyBorder="0" applyAlignment="0" applyProtection="0"/>
    <xf numFmtId="177" fontId="41" fillId="0" borderId="0" applyFill="0" applyBorder="0" applyAlignment="0">
      <protection/>
    </xf>
    <xf numFmtId="0" fontId="31" fillId="2" borderId="1" applyNumberFormat="0" applyAlignment="0" applyProtection="0"/>
    <xf numFmtId="0" fontId="40" fillId="36" borderId="2" applyNumberFormat="0" applyAlignment="0" applyProtection="0"/>
    <xf numFmtId="0" fontId="9" fillId="0" borderId="0" applyProtection="0">
      <alignment vertical="center"/>
    </xf>
    <xf numFmtId="41" fontId="23" fillId="0" borderId="0" applyFont="0" applyFill="0" applyBorder="0" applyAlignment="0" applyProtection="0"/>
    <xf numFmtId="178" fontId="24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4" fillId="0" borderId="0">
      <alignment/>
      <protection/>
    </xf>
    <xf numFmtId="0" fontId="44" fillId="0" borderId="0" applyProtection="0">
      <alignment/>
    </xf>
    <xf numFmtId="181" fontId="24" fillId="0" borderId="0">
      <alignment/>
      <protection/>
    </xf>
    <xf numFmtId="0" fontId="32" fillId="0" borderId="0" applyNumberFormat="0" applyFill="0" applyBorder="0" applyAlignment="0" applyProtection="0"/>
    <xf numFmtId="2" fontId="44" fillId="0" borderId="0" applyProtection="0">
      <alignment/>
    </xf>
    <xf numFmtId="0" fontId="14" fillId="8" borderId="0" applyNumberFormat="0" applyBorder="0" applyAlignment="0" applyProtection="0"/>
    <xf numFmtId="38" fontId="45" fillId="10" borderId="0" applyNumberFormat="0" applyBorder="0" applyAlignment="0" applyProtection="0"/>
    <xf numFmtId="0" fontId="47" fillId="0" borderId="3" applyNumberFormat="0" applyAlignment="0" applyProtection="0"/>
    <xf numFmtId="0" fontId="47" fillId="0" borderId="4">
      <alignment horizontal="left" vertical="center"/>
      <protection/>
    </xf>
    <xf numFmtId="0" fontId="48" fillId="0" borderId="5" applyNumberFormat="0" applyFill="0" applyAlignment="0" applyProtection="0"/>
    <xf numFmtId="0" fontId="35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7" fillId="0" borderId="0" applyProtection="0">
      <alignment/>
    </xf>
    <xf numFmtId="0" fontId="15" fillId="3" borderId="1" applyNumberFormat="0" applyAlignment="0" applyProtection="0"/>
    <xf numFmtId="10" fontId="45" fillId="2" borderId="8" applyNumberFormat="0" applyBorder="0" applyAlignment="0" applyProtection="0"/>
    <xf numFmtId="0" fontId="15" fillId="3" borderId="1" applyNumberFormat="0" applyAlignment="0" applyProtection="0"/>
    <xf numFmtId="0" fontId="16" fillId="0" borderId="9" applyNumberFormat="0" applyFill="0" applyAlignment="0" applyProtection="0"/>
    <xf numFmtId="0" fontId="20" fillId="12" borderId="0" applyNumberFormat="0" applyBorder="0" applyAlignment="0" applyProtection="0"/>
    <xf numFmtId="37" fontId="51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1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12" applyProtection="0">
      <alignment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>
      <alignment horizontal="centerContinuous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>
      <alignment horizontal="centerContinuous" vertical="center"/>
      <protection/>
    </xf>
    <xf numFmtId="0" fontId="22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36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42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6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54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2" fillId="30" borderId="0" applyNumberFormat="0" applyBorder="0" applyAlignment="0" applyProtection="0"/>
    <xf numFmtId="0" fontId="36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36" fillId="9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42" fillId="3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Protection="0">
      <alignment vertical="center"/>
    </xf>
    <xf numFmtId="0" fontId="59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30" fillId="37" borderId="0" applyNumberFormat="0" applyBorder="0" applyAlignment="0" applyProtection="0"/>
    <xf numFmtId="0" fontId="25" fillId="8" borderId="0" applyNumberFormat="0" applyBorder="0" applyAlignment="0" applyProtection="0"/>
    <xf numFmtId="0" fontId="3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5" borderId="0" applyNumberFormat="0" applyBorder="0" applyAlignment="0" applyProtection="0"/>
    <xf numFmtId="0" fontId="5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3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5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3" fillId="36" borderId="2" applyNumberFormat="0" applyAlignment="0" applyProtection="0"/>
    <xf numFmtId="0" fontId="33" fillId="3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86" fontId="57" fillId="0" borderId="0" applyFont="0" applyFill="0" applyBorder="0" applyAlignment="0" applyProtection="0"/>
    <xf numFmtId="187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24" fillId="0" borderId="0">
      <alignment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5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0" borderId="11" applyNumberFormat="0" applyAlignment="0" applyProtection="0"/>
    <xf numFmtId="0" fontId="21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22" fillId="0" borderId="8">
      <alignment vertical="center"/>
      <protection locked="0"/>
    </xf>
    <xf numFmtId="0" fontId="61" fillId="0" borderId="0">
      <alignment/>
      <protection/>
    </xf>
    <xf numFmtId="183" fontId="22" fillId="0" borderId="8">
      <alignment vertical="center"/>
      <protection locked="0"/>
    </xf>
    <xf numFmtId="0" fontId="23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0" fontId="2" fillId="0" borderId="0" xfId="480" applyBorder="1">
      <alignment/>
      <protection/>
    </xf>
    <xf numFmtId="0" fontId="5" fillId="0" borderId="0" xfId="480" applyFont="1" applyBorder="1" applyAlignment="1">
      <alignment horizontal="center" vertical="center" wrapText="1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7" xfId="0" applyNumberFormat="1" applyFont="1" applyFill="1" applyBorder="1" applyAlignment="1" applyProtection="1">
      <alignment horizontal="lef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196" fontId="2" fillId="0" borderId="8" xfId="0" applyNumberFormat="1" applyFont="1" applyFill="1" applyBorder="1" applyAlignment="1" applyProtection="1">
      <alignment horizontal="right" vertical="center" wrapText="1"/>
      <protection/>
    </xf>
    <xf numFmtId="196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480" applyNumberFormat="1" applyFont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63" fillId="0" borderId="8" xfId="0" applyFont="1" applyBorder="1" applyAlignment="1">
      <alignment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94" fontId="6" fillId="0" borderId="0" xfId="0" applyNumberFormat="1" applyFont="1" applyFill="1" applyAlignment="1" applyProtection="1">
      <alignment horizontal="center" vertical="center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0" applyFont="1" applyAlignment="1">
      <alignment horizontal="center" vertical="center" wrapText="1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</cellXfs>
  <cellStyles count="83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2197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A2" sqref="A2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86" t="s">
        <v>1</v>
      </c>
      <c r="B2" s="86"/>
      <c r="C2" s="86"/>
      <c r="D2" s="86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85" t="s">
        <v>3</v>
      </c>
      <c r="B4" s="85"/>
      <c r="C4" s="85" t="s">
        <v>4</v>
      </c>
      <c r="D4" s="8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pans="1:249" ht="36.75" customHeight="1">
      <c r="A5" s="17" t="s">
        <v>5</v>
      </c>
      <c r="B5" s="31" t="s">
        <v>6</v>
      </c>
      <c r="C5" s="17" t="s">
        <v>5</v>
      </c>
      <c r="D5" s="31" t="s">
        <v>6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pans="1:249" ht="30" customHeight="1">
      <c r="A6" s="67" t="s">
        <v>7</v>
      </c>
      <c r="B6" s="68">
        <v>596.72</v>
      </c>
      <c r="C6" s="32" t="s">
        <v>8</v>
      </c>
      <c r="D6" s="68">
        <v>253.4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ht="30" customHeight="1">
      <c r="A7" s="69" t="s">
        <v>9</v>
      </c>
      <c r="B7" s="22"/>
      <c r="C7" s="32" t="s">
        <v>10</v>
      </c>
      <c r="D7" s="2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249" ht="30" customHeight="1">
      <c r="A8" s="70" t="s">
        <v>11</v>
      </c>
      <c r="B8" s="22"/>
      <c r="C8" s="32" t="s">
        <v>12</v>
      </c>
      <c r="D8" s="2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pans="1:249" ht="30" customHeight="1">
      <c r="A9" s="70" t="s">
        <v>13</v>
      </c>
      <c r="B9" s="22"/>
      <c r="C9" s="32" t="s">
        <v>14</v>
      </c>
      <c r="D9" s="68">
        <v>300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pans="1:249" ht="30" customHeight="1">
      <c r="A10" s="67" t="s">
        <v>15</v>
      </c>
      <c r="B10" s="22"/>
      <c r="C10" s="32" t="s">
        <v>16</v>
      </c>
      <c r="D10" s="7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ht="30" customHeight="1">
      <c r="A11" s="67" t="s">
        <v>17</v>
      </c>
      <c r="B11" s="22"/>
      <c r="C11" s="33" t="s">
        <v>18</v>
      </c>
      <c r="D11" s="68">
        <v>30.58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pans="1:249" ht="30" customHeight="1">
      <c r="A12" s="67" t="s">
        <v>19</v>
      </c>
      <c r="B12" s="22"/>
      <c r="C12" s="32" t="s">
        <v>20</v>
      </c>
      <c r="D12" s="68">
        <v>12.74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pans="1:249" ht="30" customHeight="1">
      <c r="A13" s="67" t="s">
        <v>21</v>
      </c>
      <c r="B13" s="35"/>
      <c r="C13" s="32" t="s">
        <v>22</v>
      </c>
      <c r="D13" s="2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</row>
    <row r="14" spans="1:249" ht="30" customHeight="1">
      <c r="A14" s="27"/>
      <c r="B14" s="35"/>
      <c r="C14" s="32" t="s">
        <v>23</v>
      </c>
      <c r="D14" s="2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</row>
    <row r="15" spans="1:249" ht="30" customHeight="1">
      <c r="A15" s="34"/>
      <c r="B15" s="35"/>
      <c r="C15" s="32" t="s">
        <v>24</v>
      </c>
      <c r="D15" s="2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</row>
    <row r="16" spans="1:249" ht="30" customHeight="1">
      <c r="A16" s="27"/>
      <c r="B16" s="35"/>
      <c r="C16" s="32" t="s">
        <v>25</v>
      </c>
      <c r="D16" s="22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</row>
    <row r="17" spans="1:249" ht="30" customHeight="1">
      <c r="A17" s="27"/>
      <c r="B17" s="35"/>
      <c r="C17" s="32" t="s">
        <v>26</v>
      </c>
      <c r="D17" s="22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</row>
    <row r="18" spans="1:249" ht="30" customHeight="1">
      <c r="A18" s="27"/>
      <c r="B18" s="22"/>
      <c r="C18" s="32" t="s">
        <v>27</v>
      </c>
      <c r="D18" s="22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</row>
    <row r="19" spans="1:249" ht="30" customHeight="1">
      <c r="A19" s="27"/>
      <c r="B19" s="22"/>
      <c r="C19" s="32" t="s">
        <v>28</v>
      </c>
      <c r="D19" s="22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</row>
    <row r="20" spans="1:249" ht="30" customHeight="1">
      <c r="A20" s="27"/>
      <c r="B20" s="22"/>
      <c r="C20" s="32" t="s">
        <v>29</v>
      </c>
      <c r="D20" s="3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</row>
    <row r="21" spans="1:249" ht="30" customHeight="1">
      <c r="A21" s="27"/>
      <c r="B21" s="22"/>
      <c r="C21" s="32" t="s">
        <v>30</v>
      </c>
      <c r="D21" s="3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249" ht="30" customHeight="1">
      <c r="A22" s="27"/>
      <c r="B22" s="22"/>
      <c r="C22" s="37" t="s">
        <v>31</v>
      </c>
      <c r="D22" s="22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</row>
    <row r="23" spans="1:249" ht="30" customHeight="1">
      <c r="A23" s="27"/>
      <c r="B23" s="22"/>
      <c r="C23" s="37" t="s">
        <v>32</v>
      </c>
      <c r="D23" s="3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</row>
    <row r="24" spans="1:249" ht="30" customHeight="1">
      <c r="A24" s="27"/>
      <c r="B24" s="22"/>
      <c r="C24" s="37" t="s">
        <v>33</v>
      </c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</row>
    <row r="25" spans="1:249" ht="30.75" customHeight="1">
      <c r="A25" s="27"/>
      <c r="B25" s="22"/>
      <c r="C25" s="37" t="s">
        <v>34</v>
      </c>
      <c r="D25" s="3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</row>
    <row r="26" spans="1:249" ht="30.75" customHeight="1">
      <c r="A26" s="27"/>
      <c r="B26" s="22"/>
      <c r="C26" s="37" t="s">
        <v>35</v>
      </c>
      <c r="D26" s="3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</row>
    <row r="27" spans="1:249" ht="30" customHeight="1">
      <c r="A27" s="19" t="s">
        <v>36</v>
      </c>
      <c r="B27" s="68">
        <f>SUM(B6:B13)</f>
        <v>596.72</v>
      </c>
      <c r="C27" s="19" t="s">
        <v>37</v>
      </c>
      <c r="D27" s="72">
        <f>SUM(D6:D26)</f>
        <v>596.72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</row>
    <row r="28" spans="1:249" ht="30" customHeight="1">
      <c r="A28" s="67" t="s">
        <v>38</v>
      </c>
      <c r="B28" s="68"/>
      <c r="C28" s="32" t="s">
        <v>39</v>
      </c>
      <c r="D28" s="6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</row>
    <row r="29" spans="1:249" ht="30" customHeight="1">
      <c r="A29" s="27" t="s">
        <v>40</v>
      </c>
      <c r="B29" s="68"/>
      <c r="C29" s="22"/>
      <c r="D29" s="2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</row>
    <row r="30" spans="1:249" ht="30" customHeight="1">
      <c r="A30" s="27" t="s">
        <v>41</v>
      </c>
      <c r="B30" s="22"/>
      <c r="C30" s="22"/>
      <c r="D30" s="2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</row>
    <row r="31" spans="1:249" ht="30" customHeight="1">
      <c r="A31" s="19" t="s">
        <v>42</v>
      </c>
      <c r="B31" s="68">
        <f>B27+B28</f>
        <v>596.72</v>
      </c>
      <c r="C31" s="19" t="s">
        <v>43</v>
      </c>
      <c r="D31" s="68">
        <f>D27+D28</f>
        <v>596.72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249" ht="27" customHeight="1">
      <c r="A32" s="28" t="s">
        <v>44</v>
      </c>
      <c r="B32" s="42"/>
      <c r="C32" s="43"/>
      <c r="D32" s="44">
        <v>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ht="27.75" customHeight="1">
      <c r="A33" s="45"/>
      <c r="B33" s="46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</row>
    <row r="34" spans="1:249" ht="27.75" customHeight="1">
      <c r="A34" s="48"/>
      <c r="B34" s="49"/>
      <c r="C34" s="49"/>
      <c r="D34" s="4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spans="1:249" ht="27.75" customHeight="1">
      <c r="A35" s="49"/>
      <c r="B35" s="49"/>
      <c r="C35" s="49"/>
      <c r="D35" s="4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</row>
    <row r="36" spans="1:249" ht="27.75" customHeight="1">
      <c r="A36" s="49"/>
      <c r="B36" s="49"/>
      <c r="C36" s="49"/>
      <c r="D36" s="4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</row>
    <row r="37" spans="1:249" ht="27.75" customHeight="1">
      <c r="A37" s="49"/>
      <c r="B37" s="49"/>
      <c r="C37" s="49"/>
      <c r="D37" s="4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</row>
  </sheetData>
  <sheetProtection/>
  <mergeCells count="3">
    <mergeCell ref="A4:B4"/>
    <mergeCell ref="C4:D4"/>
    <mergeCell ref="A2:D2"/>
  </mergeCells>
  <printOptions horizontalCentered="1"/>
  <pageMargins left="0.55" right="0.55" top="0.78" bottom="0.59" header="0.59" footer="0.2399999999999999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="115" zoomScaleNormal="115" zoomScaleSheetLayoutView="100" zoomScalePageLayoutView="0" workbookViewId="0" topLeftCell="A1">
      <selection activeCell="A2" sqref="A2:L2"/>
    </sheetView>
  </sheetViews>
  <sheetFormatPr defaultColWidth="9.16015625" defaultRowHeight="27.75" customHeight="1"/>
  <cols>
    <col min="1" max="1" width="9.5" style="62" customWidth="1"/>
    <col min="2" max="3" width="12.5" style="62" customWidth="1"/>
    <col min="4" max="5" width="12.33203125" style="62" customWidth="1"/>
    <col min="6" max="7" width="10.66015625" style="45" customWidth="1"/>
    <col min="8" max="8" width="9.66015625" style="45" customWidth="1"/>
    <col min="9" max="9" width="9.5" style="45" customWidth="1"/>
    <col min="10" max="12" width="9.5" style="62" customWidth="1"/>
    <col min="13" max="244" width="9" style="45" customWidth="1"/>
    <col min="245" max="245" width="9.16015625" style="63" customWidth="1"/>
    <col min="246" max="16384" width="9.16015625" style="63" customWidth="1"/>
  </cols>
  <sheetData>
    <row r="1" spans="1:12" s="53" customFormat="1" ht="27" customHeight="1">
      <c r="A1" s="2"/>
      <c r="B1" s="64"/>
      <c r="C1" s="64"/>
      <c r="D1" s="64"/>
      <c r="E1" s="64"/>
      <c r="F1" s="64"/>
      <c r="H1" s="64"/>
      <c r="I1" s="64"/>
      <c r="J1" s="64"/>
      <c r="K1" s="64"/>
      <c r="L1" s="64"/>
    </row>
    <row r="2" spans="1:12" s="29" customFormat="1" ht="40.5" customHeight="1">
      <c r="A2" s="87" t="s">
        <v>121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29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3" customFormat="1" ht="21.75" customHeight="1">
      <c r="A4" s="66"/>
      <c r="B4" s="66"/>
      <c r="C4" s="66"/>
      <c r="D4" s="66"/>
      <c r="E4" s="66"/>
      <c r="F4" s="66"/>
      <c r="H4" s="66"/>
      <c r="I4" s="66"/>
      <c r="J4" s="66"/>
      <c r="K4" s="66"/>
      <c r="L4" s="66" t="s">
        <v>2</v>
      </c>
    </row>
    <row r="5" spans="1:12" s="61" customFormat="1" ht="29.25" customHeight="1">
      <c r="A5" s="88" t="s">
        <v>45</v>
      </c>
      <c r="B5" s="89" t="s">
        <v>46</v>
      </c>
      <c r="C5" s="89" t="s">
        <v>47</v>
      </c>
      <c r="D5" s="88" t="s">
        <v>48</v>
      </c>
      <c r="E5" s="89" t="s">
        <v>49</v>
      </c>
      <c r="F5" s="88" t="s">
        <v>50</v>
      </c>
      <c r="G5" s="88" t="s">
        <v>51</v>
      </c>
      <c r="H5" s="88" t="s">
        <v>52</v>
      </c>
      <c r="I5" s="88" t="s">
        <v>53</v>
      </c>
      <c r="J5" s="88" t="s">
        <v>54</v>
      </c>
      <c r="K5" s="88"/>
      <c r="L5" s="88"/>
    </row>
    <row r="6" spans="1:12" s="61" customFormat="1" ht="29.25" customHeight="1">
      <c r="A6" s="88"/>
      <c r="B6" s="90"/>
      <c r="C6" s="90"/>
      <c r="D6" s="88"/>
      <c r="E6" s="90"/>
      <c r="F6" s="88"/>
      <c r="G6" s="88"/>
      <c r="H6" s="88"/>
      <c r="I6" s="88"/>
      <c r="J6" s="88" t="s">
        <v>55</v>
      </c>
      <c r="K6" s="88" t="s">
        <v>56</v>
      </c>
      <c r="L6" s="92" t="s">
        <v>57</v>
      </c>
    </row>
    <row r="7" spans="1:12" s="61" customFormat="1" ht="39.75" customHeight="1">
      <c r="A7" s="88"/>
      <c r="B7" s="91"/>
      <c r="C7" s="91"/>
      <c r="D7" s="88"/>
      <c r="E7" s="91"/>
      <c r="F7" s="88"/>
      <c r="G7" s="88"/>
      <c r="H7" s="88"/>
      <c r="I7" s="88"/>
      <c r="J7" s="88"/>
      <c r="K7" s="88"/>
      <c r="L7" s="92"/>
    </row>
    <row r="8" spans="1:244" s="50" customFormat="1" ht="33.75" customHeight="1">
      <c r="A8" s="58">
        <f>SUM(B8:J8)</f>
        <v>596.72</v>
      </c>
      <c r="B8" s="58">
        <v>596.72</v>
      </c>
      <c r="C8" s="58"/>
      <c r="D8" s="58"/>
      <c r="E8" s="58"/>
      <c r="F8" s="58"/>
      <c r="G8" s="58"/>
      <c r="H8" s="58"/>
      <c r="I8" s="58"/>
      <c r="J8" s="58">
        <f>SUM(K8:L8)</f>
        <v>0</v>
      </c>
      <c r="K8" s="58"/>
      <c r="L8" s="5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s="30" customFormat="1" ht="33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12" s="50" customFormat="1" ht="33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3" s="50" customFormat="1" ht="33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0"/>
    </row>
    <row r="12" spans="1:13" s="50" customFormat="1" ht="33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0"/>
    </row>
    <row r="13" spans="1:12" ht="33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sheetProtection/>
  <mergeCells count="14">
    <mergeCell ref="E5:E7"/>
    <mergeCell ref="F5:F7"/>
    <mergeCell ref="G5:G7"/>
    <mergeCell ref="H5:H7"/>
    <mergeCell ref="A2:L2"/>
    <mergeCell ref="J5:L5"/>
    <mergeCell ref="A5:A7"/>
    <mergeCell ref="B5:B7"/>
    <mergeCell ref="C5:C7"/>
    <mergeCell ref="D5:D7"/>
    <mergeCell ref="I5:I7"/>
    <mergeCell ref="J6:J7"/>
    <mergeCell ref="K6:K7"/>
    <mergeCell ref="L6:L7"/>
  </mergeCells>
  <printOptions horizontalCentered="1"/>
  <pageMargins left="0.8300000000000001" right="0.8300000000000001" top="0.9599999999999999" bottom="0.59" header="0.51" footer="0.51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="115" zoomScaleNormal="115" zoomScaleSheetLayoutView="85" zoomScalePageLayoutView="0" workbookViewId="0" topLeftCell="A1">
      <selection activeCell="D10" sqref="D10"/>
    </sheetView>
  </sheetViews>
  <sheetFormatPr defaultColWidth="9.16015625" defaultRowHeight="27.75" customHeight="1"/>
  <cols>
    <col min="1" max="1" width="34.66015625" style="54" customWidth="1"/>
    <col min="2" max="5" width="11.66015625" style="55" customWidth="1"/>
    <col min="6" max="6" width="10.5" style="55" customWidth="1"/>
    <col min="7" max="8" width="11.66015625" style="55" customWidth="1"/>
    <col min="9" max="9" width="12.83203125" style="15" customWidth="1"/>
    <col min="10" max="249" width="10.66015625" style="15" customWidth="1"/>
    <col min="250" max="251" width="9.16015625" style="0" customWidth="1"/>
  </cols>
  <sheetData>
    <row r="1" spans="1:9" s="53" customFormat="1" ht="27" customHeight="1">
      <c r="A1" s="2"/>
      <c r="B1" s="56"/>
      <c r="C1" s="56"/>
      <c r="D1" s="56"/>
      <c r="E1" s="56"/>
      <c r="F1" s="56"/>
      <c r="I1" s="56"/>
    </row>
    <row r="2" spans="1:13" s="12" customFormat="1" ht="48.75" customHeight="1">
      <c r="A2" s="86" t="s">
        <v>116</v>
      </c>
      <c r="B2" s="86"/>
      <c r="C2" s="86"/>
      <c r="D2" s="86"/>
      <c r="E2" s="86"/>
      <c r="F2" s="86"/>
      <c r="G2" s="86"/>
      <c r="H2" s="86"/>
      <c r="I2" s="86"/>
      <c r="J2" s="60"/>
      <c r="K2" s="16"/>
      <c r="L2" s="60"/>
      <c r="M2" s="60"/>
    </row>
    <row r="3" spans="1:9" s="13" customFormat="1" ht="21.75" customHeight="1">
      <c r="A3" s="57"/>
      <c r="B3" s="57"/>
      <c r="C3" s="57"/>
      <c r="D3" s="57"/>
      <c r="E3" s="57"/>
      <c r="F3" s="57"/>
      <c r="I3" s="57" t="s">
        <v>2</v>
      </c>
    </row>
    <row r="4" spans="1:9" s="30" customFormat="1" ht="29.25" customHeight="1">
      <c r="A4" s="85" t="s">
        <v>58</v>
      </c>
      <c r="B4" s="97" t="s">
        <v>59</v>
      </c>
      <c r="C4" s="93" t="s">
        <v>60</v>
      </c>
      <c r="D4" s="93" t="s">
        <v>61</v>
      </c>
      <c r="E4" s="93" t="s">
        <v>62</v>
      </c>
      <c r="F4" s="93" t="s">
        <v>63</v>
      </c>
      <c r="G4" s="93" t="s">
        <v>64</v>
      </c>
      <c r="H4" s="94" t="s">
        <v>65</v>
      </c>
      <c r="I4" s="93" t="s">
        <v>66</v>
      </c>
    </row>
    <row r="5" spans="1:9" s="30" customFormat="1" ht="29.25" customHeight="1">
      <c r="A5" s="85"/>
      <c r="B5" s="97"/>
      <c r="C5" s="93"/>
      <c r="D5" s="93"/>
      <c r="E5" s="93"/>
      <c r="F5" s="93"/>
      <c r="G5" s="93"/>
      <c r="H5" s="95"/>
      <c r="I5" s="93"/>
    </row>
    <row r="6" spans="1:9" s="30" customFormat="1" ht="29.25" customHeight="1">
      <c r="A6" s="85"/>
      <c r="B6" s="97"/>
      <c r="C6" s="93"/>
      <c r="D6" s="93"/>
      <c r="E6" s="93"/>
      <c r="F6" s="93"/>
      <c r="G6" s="93"/>
      <c r="H6" s="96"/>
      <c r="I6" s="93"/>
    </row>
    <row r="7" spans="1:249" s="20" customFormat="1" ht="47.25" customHeight="1">
      <c r="A7" s="21" t="s">
        <v>67</v>
      </c>
      <c r="B7" s="73">
        <v>596.72</v>
      </c>
      <c r="C7" s="73">
        <v>285.46</v>
      </c>
      <c r="D7" s="73">
        <v>311.26</v>
      </c>
      <c r="E7" s="73"/>
      <c r="F7" s="73"/>
      <c r="G7" s="74"/>
      <c r="H7" s="74"/>
      <c r="I7" s="7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10" s="14" customFormat="1" ht="47.25" customHeight="1">
      <c r="A8" s="24" t="s">
        <v>117</v>
      </c>
      <c r="B8" s="73">
        <v>253.4</v>
      </c>
      <c r="C8" s="73">
        <v>242.14</v>
      </c>
      <c r="D8" s="73">
        <v>11.26</v>
      </c>
      <c r="E8" s="73"/>
      <c r="F8" s="73"/>
      <c r="G8" s="74"/>
      <c r="H8" s="74"/>
      <c r="I8" s="73"/>
      <c r="J8" s="20"/>
    </row>
    <row r="9" spans="1:9" ht="47.25" customHeight="1">
      <c r="A9" s="27" t="s">
        <v>118</v>
      </c>
      <c r="B9" s="73">
        <v>300</v>
      </c>
      <c r="C9" s="73"/>
      <c r="D9" s="73">
        <v>300</v>
      </c>
      <c r="E9" s="73"/>
      <c r="F9" s="73"/>
      <c r="G9" s="74"/>
      <c r="H9" s="74"/>
      <c r="I9" s="73"/>
    </row>
    <row r="10" spans="1:9" ht="47.25" customHeight="1">
      <c r="A10" s="24" t="s">
        <v>119</v>
      </c>
      <c r="B10" s="73">
        <v>30.58</v>
      </c>
      <c r="C10" s="73">
        <v>30.58</v>
      </c>
      <c r="D10" s="73"/>
      <c r="E10" s="73"/>
      <c r="F10" s="73"/>
      <c r="G10" s="74"/>
      <c r="H10" s="74"/>
      <c r="I10" s="73"/>
    </row>
    <row r="11" spans="1:9" ht="47.25" customHeight="1">
      <c r="A11" s="59" t="s">
        <v>120</v>
      </c>
      <c r="B11" s="73">
        <v>12.74</v>
      </c>
      <c r="C11" s="73">
        <v>12.74</v>
      </c>
      <c r="D11" s="73"/>
      <c r="E11" s="73"/>
      <c r="F11" s="73"/>
      <c r="G11" s="74"/>
      <c r="H11" s="74"/>
      <c r="I11" s="73"/>
    </row>
    <row r="12" spans="1:9" ht="47.25" customHeight="1">
      <c r="A12" s="59"/>
      <c r="B12" s="73"/>
      <c r="C12" s="73"/>
      <c r="D12" s="73"/>
      <c r="E12" s="73"/>
      <c r="F12" s="73"/>
      <c r="G12" s="74"/>
      <c r="H12" s="74"/>
      <c r="I12" s="73"/>
    </row>
  </sheetData>
  <sheetProtection/>
  <mergeCells count="10">
    <mergeCell ref="A2:I2"/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300000000000001" right="0.8300000000000001" top="1.1" bottom="0.59" header="0.51" footer="0.5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="115" zoomScaleNormal="115" zoomScaleSheetLayoutView="85" zoomScalePageLayoutView="0" workbookViewId="0" topLeftCell="A1">
      <selection activeCell="A2" sqref="A2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ht="42" customHeight="1">
      <c r="A2" s="98" t="s">
        <v>122</v>
      </c>
      <c r="B2" s="98"/>
      <c r="C2" s="98"/>
      <c r="D2" s="9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85" t="s">
        <v>3</v>
      </c>
      <c r="B4" s="85"/>
      <c r="C4" s="85" t="s">
        <v>4</v>
      </c>
      <c r="D4" s="8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36.75" customHeight="1">
      <c r="A5" s="17" t="s">
        <v>5</v>
      </c>
      <c r="B5" s="31" t="s">
        <v>6</v>
      </c>
      <c r="C5" s="17" t="s">
        <v>5</v>
      </c>
      <c r="D5" s="31" t="s">
        <v>6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30" customHeight="1">
      <c r="A6" s="27" t="s">
        <v>71</v>
      </c>
      <c r="B6" s="68">
        <v>596.72</v>
      </c>
      <c r="C6" s="32" t="s">
        <v>8</v>
      </c>
      <c r="D6" s="68">
        <v>253.4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30" customHeight="1">
      <c r="A7" s="27" t="s">
        <v>72</v>
      </c>
      <c r="B7" s="68"/>
      <c r="C7" s="32" t="s">
        <v>10</v>
      </c>
      <c r="D7" s="68">
        <v>300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30" customHeight="1">
      <c r="A8" s="27" t="s">
        <v>73</v>
      </c>
      <c r="B8" s="68"/>
      <c r="C8" s="32" t="s">
        <v>12</v>
      </c>
      <c r="D8" s="6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30" customHeight="1">
      <c r="A9" s="27"/>
      <c r="B9" s="68"/>
      <c r="C9" s="32" t="s">
        <v>14</v>
      </c>
      <c r="D9" s="6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30" customHeight="1">
      <c r="A10" s="27"/>
      <c r="B10" s="68"/>
      <c r="C10" s="32" t="s">
        <v>16</v>
      </c>
      <c r="D10" s="68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30" customHeight="1">
      <c r="A11" s="27"/>
      <c r="B11" s="68"/>
      <c r="C11" s="33" t="s">
        <v>18</v>
      </c>
      <c r="D11" s="68">
        <v>30.58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30" customHeight="1">
      <c r="A12" s="27"/>
      <c r="B12" s="68"/>
      <c r="C12" s="32" t="s">
        <v>20</v>
      </c>
      <c r="D12" s="68">
        <v>12.74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30" customHeight="1">
      <c r="A13" s="34"/>
      <c r="B13" s="75"/>
      <c r="C13" s="32" t="s">
        <v>22</v>
      </c>
      <c r="D13" s="6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30" customHeight="1">
      <c r="A14" s="27"/>
      <c r="B14" s="75"/>
      <c r="C14" s="32" t="s">
        <v>23</v>
      </c>
      <c r="D14" s="68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30" customHeight="1">
      <c r="A15" s="34"/>
      <c r="B15" s="75"/>
      <c r="C15" s="32" t="s">
        <v>24</v>
      </c>
      <c r="D15" s="6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30" customHeight="1">
      <c r="A16" s="27"/>
      <c r="B16" s="75"/>
      <c r="C16" s="32" t="s">
        <v>25</v>
      </c>
      <c r="D16" s="6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30" customHeight="1">
      <c r="A17" s="27"/>
      <c r="B17" s="75"/>
      <c r="C17" s="32" t="s">
        <v>26</v>
      </c>
      <c r="D17" s="68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30" customHeight="1">
      <c r="A18" s="27"/>
      <c r="B18" s="68"/>
      <c r="C18" s="32" t="s">
        <v>27</v>
      </c>
      <c r="D18" s="6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30" customHeight="1">
      <c r="A19" s="27"/>
      <c r="B19" s="68"/>
      <c r="C19" s="32" t="s">
        <v>28</v>
      </c>
      <c r="D19" s="6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30" customHeight="1">
      <c r="A20" s="27"/>
      <c r="B20" s="68"/>
      <c r="C20" s="32" t="s">
        <v>29</v>
      </c>
      <c r="D20" s="7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30" customHeight="1">
      <c r="A21" s="27"/>
      <c r="B21" s="68"/>
      <c r="C21" s="32" t="s">
        <v>30</v>
      </c>
      <c r="D21" s="7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30" customHeight="1">
      <c r="A22" s="27"/>
      <c r="B22" s="68"/>
      <c r="C22" s="37" t="s">
        <v>31</v>
      </c>
      <c r="D22" s="6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30" customHeight="1">
      <c r="A23" s="27"/>
      <c r="B23" s="68"/>
      <c r="C23" s="37" t="s">
        <v>32</v>
      </c>
      <c r="D23" s="72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30.75" customHeight="1">
      <c r="A24" s="27"/>
      <c r="B24" s="68"/>
      <c r="C24" s="37" t="s">
        <v>33</v>
      </c>
      <c r="D24" s="72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30.75" customHeight="1">
      <c r="A25" s="27"/>
      <c r="B25" s="68"/>
      <c r="C25" s="37" t="s">
        <v>34</v>
      </c>
      <c r="D25" s="72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30.75" customHeight="1">
      <c r="A26" s="27"/>
      <c r="B26" s="68"/>
      <c r="C26" s="37" t="s">
        <v>35</v>
      </c>
      <c r="D26" s="72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30" customHeight="1">
      <c r="A27" s="19" t="s">
        <v>36</v>
      </c>
      <c r="B27" s="68">
        <v>596.72</v>
      </c>
      <c r="C27" s="19" t="s">
        <v>37</v>
      </c>
      <c r="D27" s="72">
        <v>596.72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</row>
    <row r="28" spans="1:250" ht="30" customHeight="1">
      <c r="A28" s="27" t="s">
        <v>74</v>
      </c>
      <c r="B28" s="68"/>
      <c r="C28" s="32" t="s">
        <v>39</v>
      </c>
      <c r="D28" s="68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ht="30" customHeight="1">
      <c r="A29" s="41" t="s">
        <v>75</v>
      </c>
      <c r="B29" s="68"/>
      <c r="C29" s="22"/>
      <c r="D29" s="68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ht="30" customHeight="1">
      <c r="A30" s="41" t="s">
        <v>76</v>
      </c>
      <c r="B30" s="68"/>
      <c r="C30" s="22"/>
      <c r="D30" s="6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</row>
    <row r="31" spans="1:250" ht="30" customHeight="1">
      <c r="A31" s="41" t="s">
        <v>77</v>
      </c>
      <c r="B31" s="68"/>
      <c r="C31" s="22"/>
      <c r="D31" s="6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</row>
    <row r="32" spans="1:250" ht="30" customHeight="1">
      <c r="A32" s="19" t="s">
        <v>42</v>
      </c>
      <c r="B32" s="68">
        <v>596.72</v>
      </c>
      <c r="C32" s="19" t="s">
        <v>43</v>
      </c>
      <c r="D32" s="68">
        <v>596.72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</row>
    <row r="33" spans="1:250" ht="27" customHeight="1">
      <c r="A33" s="28"/>
      <c r="B33" s="42"/>
      <c r="C33" s="43"/>
      <c r="D33" s="44"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</row>
    <row r="34" spans="1:250" ht="27.75" customHeight="1">
      <c r="A34" s="45"/>
      <c r="B34" s="46"/>
      <c r="C34" s="45"/>
      <c r="D34" s="46"/>
      <c r="E34" s="45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</row>
    <row r="35" spans="1:250" ht="27.75" customHeight="1">
      <c r="A35" s="48"/>
      <c r="B35" s="49"/>
      <c r="C35" s="49"/>
      <c r="D35" s="4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</row>
    <row r="36" spans="1:250" ht="27.75" customHeight="1">
      <c r="A36" s="49"/>
      <c r="B36" s="49"/>
      <c r="C36" s="49"/>
      <c r="D36" s="4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</row>
    <row r="37" spans="1:250" ht="27.75" customHeight="1">
      <c r="A37" s="49"/>
      <c r="B37" s="49"/>
      <c r="C37" s="49"/>
      <c r="D37" s="4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</row>
    <row r="38" spans="1:250" ht="27.75" customHeight="1">
      <c r="A38" s="49"/>
      <c r="B38" s="49"/>
      <c r="C38" s="49"/>
      <c r="D38" s="4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</row>
  </sheetData>
  <sheetProtection/>
  <mergeCells count="3">
    <mergeCell ref="A4:B4"/>
    <mergeCell ref="C4:D4"/>
    <mergeCell ref="A2:D2"/>
  </mergeCells>
  <printOptions horizontalCentered="1"/>
  <pageMargins left="0.55" right="0.55" top="0.78" bottom="0.59" header="0.59" footer="0.2399999999999999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1"/>
  <sheetViews>
    <sheetView showZeros="0" zoomScale="115" zoomScaleNormal="115" zoomScaleSheetLayoutView="85" zoomScalePageLayoutView="0" workbookViewId="0" topLeftCell="A7">
      <selection activeCell="E8" sqref="E8"/>
    </sheetView>
  </sheetViews>
  <sheetFormatPr defaultColWidth="9.16015625" defaultRowHeight="27.75" customHeight="1"/>
  <cols>
    <col min="1" max="1" width="58.66015625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34.5" customHeight="1">
      <c r="A2" s="86" t="s">
        <v>123</v>
      </c>
      <c r="B2" s="86"/>
      <c r="C2" s="86"/>
      <c r="D2" s="86"/>
      <c r="E2" s="86"/>
    </row>
    <row r="3" s="13" customFormat="1" ht="30.75" customHeight="1">
      <c r="E3" s="13" t="s">
        <v>2</v>
      </c>
    </row>
    <row r="4" spans="1:243" s="14" customFormat="1" ht="39.75" customHeight="1">
      <c r="A4" s="85" t="s">
        <v>78</v>
      </c>
      <c r="B4" s="18" t="s">
        <v>79</v>
      </c>
      <c r="C4" s="18"/>
      <c r="D4" s="18"/>
      <c r="E4" s="100" t="s">
        <v>80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99"/>
      <c r="B5" s="17" t="s">
        <v>81</v>
      </c>
      <c r="C5" s="17" t="s">
        <v>60</v>
      </c>
      <c r="D5" s="17" t="s">
        <v>61</v>
      </c>
      <c r="E5" s="10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67</v>
      </c>
      <c r="B6" s="77">
        <v>596.72</v>
      </c>
      <c r="C6" s="68">
        <v>285.46</v>
      </c>
      <c r="D6" s="68">
        <v>311.26</v>
      </c>
      <c r="E6" s="2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78" t="s">
        <v>124</v>
      </c>
      <c r="B7" s="77" t="s">
        <v>141</v>
      </c>
      <c r="C7" s="68">
        <v>242.14</v>
      </c>
      <c r="D7" s="68">
        <v>11.26</v>
      </c>
      <c r="E7" s="23"/>
    </row>
    <row r="8" spans="1:5" ht="34.5" customHeight="1">
      <c r="A8" s="80" t="s">
        <v>125</v>
      </c>
      <c r="B8" s="77" t="s">
        <v>141</v>
      </c>
      <c r="C8" s="68">
        <v>242.14</v>
      </c>
      <c r="D8" s="68">
        <v>11.26</v>
      </c>
      <c r="E8" s="23"/>
    </row>
    <row r="9" spans="1:5" ht="34.5" customHeight="1">
      <c r="A9" s="79" t="s">
        <v>133</v>
      </c>
      <c r="B9" s="77" t="s">
        <v>142</v>
      </c>
      <c r="C9" s="68">
        <v>242.14</v>
      </c>
      <c r="D9" s="68">
        <v>11.26</v>
      </c>
      <c r="E9" s="23"/>
    </row>
    <row r="10" spans="1:5" ht="34.5" customHeight="1">
      <c r="A10" s="78" t="s">
        <v>126</v>
      </c>
      <c r="B10" s="77">
        <v>300</v>
      </c>
      <c r="C10" s="68"/>
      <c r="D10" s="68">
        <v>300</v>
      </c>
      <c r="E10" s="23"/>
    </row>
    <row r="11" spans="1:5" ht="34.5" customHeight="1">
      <c r="A11" s="80" t="s">
        <v>127</v>
      </c>
      <c r="B11" s="77">
        <v>300</v>
      </c>
      <c r="C11" s="68"/>
      <c r="D11" s="68">
        <v>300</v>
      </c>
      <c r="E11" s="23"/>
    </row>
    <row r="12" spans="1:5" ht="34.5" customHeight="1">
      <c r="A12" s="79" t="s">
        <v>132</v>
      </c>
      <c r="B12" s="77">
        <v>300</v>
      </c>
      <c r="C12" s="68"/>
      <c r="D12" s="68">
        <v>300</v>
      </c>
      <c r="E12" s="23"/>
    </row>
    <row r="13" spans="1:5" ht="34.5" customHeight="1">
      <c r="A13" s="80" t="s">
        <v>128</v>
      </c>
      <c r="B13" s="77" t="s">
        <v>143</v>
      </c>
      <c r="C13" s="68">
        <v>30.58</v>
      </c>
      <c r="D13" s="68"/>
      <c r="E13" s="23"/>
    </row>
    <row r="14" spans="1:5" ht="34.5" customHeight="1">
      <c r="A14" s="78" t="s">
        <v>129</v>
      </c>
      <c r="B14" s="77">
        <v>30.58</v>
      </c>
      <c r="C14" s="68">
        <v>30.58</v>
      </c>
      <c r="D14" s="68"/>
      <c r="E14" s="23"/>
    </row>
    <row r="15" spans="1:5" ht="34.5" customHeight="1">
      <c r="A15" s="79" t="s">
        <v>134</v>
      </c>
      <c r="B15" s="77">
        <v>20.39</v>
      </c>
      <c r="C15" s="68">
        <v>20.39</v>
      </c>
      <c r="D15" s="68"/>
      <c r="E15" s="23"/>
    </row>
    <row r="16" spans="1:5" ht="34.5" customHeight="1">
      <c r="A16" s="79" t="s">
        <v>135</v>
      </c>
      <c r="B16" s="77">
        <v>10.19</v>
      </c>
      <c r="C16" s="68">
        <v>10.19</v>
      </c>
      <c r="D16" s="68"/>
      <c r="E16" s="23"/>
    </row>
    <row r="17" spans="1:5" ht="34.5" customHeight="1">
      <c r="A17" s="78" t="s">
        <v>130</v>
      </c>
      <c r="B17" s="68">
        <v>12.74</v>
      </c>
      <c r="C17" s="68">
        <v>12.74</v>
      </c>
      <c r="D17" s="68"/>
      <c r="E17" s="23"/>
    </row>
    <row r="18" spans="1:5" ht="34.5" customHeight="1">
      <c r="A18" s="78" t="s">
        <v>131</v>
      </c>
      <c r="B18" s="68">
        <v>12.74</v>
      </c>
      <c r="C18" s="68">
        <v>12.74</v>
      </c>
      <c r="D18" s="68"/>
      <c r="E18" s="23"/>
    </row>
    <row r="19" spans="1:5" ht="34.5" customHeight="1">
      <c r="A19" s="79" t="s">
        <v>136</v>
      </c>
      <c r="B19" s="68">
        <v>12.74</v>
      </c>
      <c r="C19" s="68">
        <v>12.74</v>
      </c>
      <c r="D19" s="68"/>
      <c r="E19" s="23"/>
    </row>
    <row r="20" spans="1:5" ht="34.5" customHeight="1">
      <c r="A20" s="79" t="s">
        <v>137</v>
      </c>
      <c r="B20" s="68"/>
      <c r="C20" s="68"/>
      <c r="D20" s="68"/>
      <c r="E20" s="23"/>
    </row>
    <row r="21" ht="27.75" customHeight="1">
      <c r="A21" s="28" t="s">
        <v>84</v>
      </c>
    </row>
  </sheetData>
  <sheetProtection/>
  <mergeCells count="3">
    <mergeCell ref="A4:A5"/>
    <mergeCell ref="E4:E5"/>
    <mergeCell ref="A2:E2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9"/>
  <sheetViews>
    <sheetView showGridLines="0" showZeros="0" tabSelected="1" zoomScale="115" zoomScaleNormal="115" zoomScaleSheetLayoutView="85" zoomScalePageLayoutView="0" workbookViewId="0" topLeftCell="A1">
      <selection activeCell="B6" sqref="B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63.75" customHeight="1">
      <c r="A2" s="98" t="s">
        <v>140</v>
      </c>
      <c r="B2" s="98"/>
      <c r="C2" s="98"/>
      <c r="D2" s="98"/>
      <c r="E2" s="9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85" t="s">
        <v>78</v>
      </c>
      <c r="B4" s="18" t="s">
        <v>79</v>
      </c>
      <c r="C4" s="18"/>
      <c r="D4" s="18"/>
      <c r="E4" s="100" t="s">
        <v>80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85"/>
      <c r="B5" s="17" t="s">
        <v>81</v>
      </c>
      <c r="C5" s="17" t="s">
        <v>85</v>
      </c>
      <c r="D5" s="17" t="s">
        <v>86</v>
      </c>
      <c r="E5" s="10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1" t="s">
        <v>67</v>
      </c>
      <c r="B6" s="68">
        <v>285.46</v>
      </c>
      <c r="C6" s="68">
        <v>267.26</v>
      </c>
      <c r="D6" s="68">
        <v>18.2</v>
      </c>
      <c r="E6" s="2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4.5" customHeight="1">
      <c r="A7" s="24" t="s">
        <v>87</v>
      </c>
      <c r="B7" s="68">
        <v>267.23</v>
      </c>
      <c r="C7" s="68">
        <v>267.23</v>
      </c>
      <c r="D7" s="68"/>
      <c r="E7" s="2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24" t="s">
        <v>88</v>
      </c>
      <c r="B8" s="68" t="s">
        <v>179</v>
      </c>
      <c r="C8" s="68">
        <v>50.14</v>
      </c>
      <c r="D8" s="68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24" t="s">
        <v>89</v>
      </c>
      <c r="B9" s="68">
        <v>25.38</v>
      </c>
      <c r="C9" s="68">
        <v>25.38</v>
      </c>
      <c r="D9" s="68"/>
      <c r="E9" s="2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24" t="s">
        <v>90</v>
      </c>
      <c r="B10" s="68"/>
      <c r="C10" s="68"/>
      <c r="D10" s="68"/>
      <c r="E10" s="2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24" t="s">
        <v>91</v>
      </c>
      <c r="B11" s="68"/>
      <c r="C11" s="68"/>
      <c r="D11" s="68"/>
      <c r="E11" s="2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24" t="s">
        <v>92</v>
      </c>
      <c r="B12" s="68">
        <v>64.18</v>
      </c>
      <c r="C12" s="68">
        <v>64.18</v>
      </c>
      <c r="D12" s="68"/>
      <c r="E12" s="2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24" t="s">
        <v>160</v>
      </c>
      <c r="B13" s="68">
        <v>20.39</v>
      </c>
      <c r="C13" s="68">
        <v>20.39</v>
      </c>
      <c r="D13" s="68"/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24" t="s">
        <v>161</v>
      </c>
      <c r="B14" s="68">
        <v>10.19</v>
      </c>
      <c r="C14" s="68">
        <v>10.19</v>
      </c>
      <c r="D14" s="68"/>
      <c r="E14" s="2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24" t="s">
        <v>162</v>
      </c>
      <c r="B15" s="68"/>
      <c r="C15" s="68"/>
      <c r="D15" s="68"/>
      <c r="E15" s="2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24" t="s">
        <v>163</v>
      </c>
      <c r="B16" s="68"/>
      <c r="C16" s="68"/>
      <c r="D16" s="68"/>
      <c r="E16" s="2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24" t="s">
        <v>164</v>
      </c>
      <c r="B17" s="68">
        <v>3.39</v>
      </c>
      <c r="C17" s="68">
        <v>3.39</v>
      </c>
      <c r="D17" s="68"/>
      <c r="E17" s="2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24" t="s">
        <v>165</v>
      </c>
      <c r="B18" s="68">
        <v>70.52</v>
      </c>
      <c r="C18" s="68">
        <v>70.52</v>
      </c>
      <c r="D18" s="68"/>
      <c r="E18" s="2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24" t="s">
        <v>166</v>
      </c>
      <c r="B19" s="68">
        <v>12.74</v>
      </c>
      <c r="C19" s="68">
        <v>12.74</v>
      </c>
      <c r="D19" s="68"/>
      <c r="E19" s="2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24" t="s">
        <v>167</v>
      </c>
      <c r="B20" s="68">
        <v>10.3</v>
      </c>
      <c r="C20" s="68">
        <v>10.3</v>
      </c>
      <c r="D20" s="68"/>
      <c r="E20" s="2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24" t="s">
        <v>93</v>
      </c>
      <c r="B21" s="68">
        <v>18.2</v>
      </c>
      <c r="C21" s="68"/>
      <c r="D21" s="68">
        <v>18.2</v>
      </c>
      <c r="E21" s="2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24" t="s">
        <v>94</v>
      </c>
      <c r="B22" s="68">
        <v>3.5</v>
      </c>
      <c r="C22" s="68"/>
      <c r="D22" s="68">
        <v>3.5</v>
      </c>
      <c r="E22" s="2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24" t="s">
        <v>95</v>
      </c>
      <c r="B23" s="68"/>
      <c r="C23" s="68"/>
      <c r="D23" s="68"/>
      <c r="E23" s="2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24" t="s">
        <v>96</v>
      </c>
      <c r="B24" s="68"/>
      <c r="C24" s="68"/>
      <c r="D24" s="68"/>
      <c r="E24" s="2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24" t="s">
        <v>97</v>
      </c>
      <c r="B25" s="68">
        <v>0.1</v>
      </c>
      <c r="C25" s="68"/>
      <c r="D25" s="68">
        <v>0.1</v>
      </c>
      <c r="E25" s="2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24" t="s">
        <v>98</v>
      </c>
      <c r="B26" s="68"/>
      <c r="C26" s="68"/>
      <c r="D26" s="68"/>
      <c r="E26" s="2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24" t="s">
        <v>99</v>
      </c>
      <c r="B27" s="68"/>
      <c r="C27" s="68"/>
      <c r="D27" s="68"/>
      <c r="E27" s="2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5" ht="34.5" customHeight="1">
      <c r="A28" s="24" t="s">
        <v>100</v>
      </c>
      <c r="B28" s="68">
        <v>4</v>
      </c>
      <c r="C28" s="68"/>
      <c r="D28" s="68">
        <v>4</v>
      </c>
      <c r="E28" s="23"/>
    </row>
    <row r="29" spans="1:5" ht="34.5" customHeight="1">
      <c r="A29" s="24" t="s">
        <v>101</v>
      </c>
      <c r="B29" s="68"/>
      <c r="C29" s="68"/>
      <c r="D29" s="68"/>
      <c r="E29" s="23"/>
    </row>
    <row r="30" spans="1:5" ht="34.5" customHeight="1">
      <c r="A30" s="24" t="s">
        <v>102</v>
      </c>
      <c r="B30" s="68">
        <v>6.5</v>
      </c>
      <c r="C30" s="68"/>
      <c r="D30" s="68">
        <v>6.5</v>
      </c>
      <c r="E30" s="23"/>
    </row>
    <row r="31" spans="1:5" ht="34.5" customHeight="1">
      <c r="A31" s="24" t="s">
        <v>103</v>
      </c>
      <c r="B31" s="68"/>
      <c r="C31" s="68"/>
      <c r="D31" s="68"/>
      <c r="E31" s="23"/>
    </row>
    <row r="32" spans="1:5" ht="34.5" customHeight="1">
      <c r="A32" s="24" t="s">
        <v>144</v>
      </c>
      <c r="B32" s="68"/>
      <c r="C32" s="68"/>
      <c r="D32" s="68"/>
      <c r="E32" s="23"/>
    </row>
    <row r="33" spans="1:5" ht="34.5" customHeight="1">
      <c r="A33" s="24" t="s">
        <v>145</v>
      </c>
      <c r="B33" s="68"/>
      <c r="C33" s="68"/>
      <c r="D33" s="68"/>
      <c r="E33" s="23"/>
    </row>
    <row r="34" spans="1:5" ht="34.5" customHeight="1">
      <c r="A34" s="24" t="s">
        <v>146</v>
      </c>
      <c r="B34" s="68"/>
      <c r="C34" s="68"/>
      <c r="D34" s="68"/>
      <c r="E34" s="23"/>
    </row>
    <row r="35" spans="1:5" ht="34.5" customHeight="1">
      <c r="A35" s="24" t="s">
        <v>147</v>
      </c>
      <c r="B35" s="68"/>
      <c r="C35" s="68"/>
      <c r="D35" s="68"/>
      <c r="E35" s="23"/>
    </row>
    <row r="36" spans="1:5" ht="34.5" customHeight="1">
      <c r="A36" s="24" t="s">
        <v>148</v>
      </c>
      <c r="B36" s="68"/>
      <c r="C36" s="68"/>
      <c r="D36" s="68"/>
      <c r="E36" s="23"/>
    </row>
    <row r="37" spans="1:5" ht="34.5" customHeight="1">
      <c r="A37" s="24" t="s">
        <v>149</v>
      </c>
      <c r="B37" s="68"/>
      <c r="C37" s="68"/>
      <c r="D37" s="68"/>
      <c r="E37" s="23"/>
    </row>
    <row r="38" spans="1:5" ht="34.5" customHeight="1">
      <c r="A38" s="24" t="s">
        <v>150</v>
      </c>
      <c r="B38" s="68"/>
      <c r="C38" s="68"/>
      <c r="D38" s="68"/>
      <c r="E38" s="23"/>
    </row>
    <row r="39" spans="1:5" ht="34.5" customHeight="1">
      <c r="A39" s="24" t="s">
        <v>151</v>
      </c>
      <c r="B39" s="68"/>
      <c r="C39" s="68"/>
      <c r="D39" s="68"/>
      <c r="E39" s="23"/>
    </row>
    <row r="40" spans="1:5" ht="34.5" customHeight="1">
      <c r="A40" s="24" t="s">
        <v>152</v>
      </c>
      <c r="B40" s="68"/>
      <c r="C40" s="68"/>
      <c r="D40" s="68"/>
      <c r="E40" s="23"/>
    </row>
    <row r="41" spans="1:5" ht="34.5" customHeight="1">
      <c r="A41" s="24" t="s">
        <v>153</v>
      </c>
      <c r="B41" s="68"/>
      <c r="C41" s="68"/>
      <c r="D41" s="68"/>
      <c r="E41" s="23"/>
    </row>
    <row r="42" spans="1:5" ht="34.5" customHeight="1">
      <c r="A42" s="24" t="s">
        <v>154</v>
      </c>
      <c r="B42" s="68"/>
      <c r="C42" s="68"/>
      <c r="D42" s="68"/>
      <c r="E42" s="23"/>
    </row>
    <row r="43" spans="1:5" ht="27.75" customHeight="1">
      <c r="A43" s="24" t="s">
        <v>155</v>
      </c>
      <c r="B43" s="83">
        <v>2.5</v>
      </c>
      <c r="C43" s="83"/>
      <c r="D43" s="83">
        <v>2.5</v>
      </c>
      <c r="E43" s="82"/>
    </row>
    <row r="44" spans="1:5" ht="27.75" customHeight="1">
      <c r="A44" s="24" t="s">
        <v>156</v>
      </c>
      <c r="B44" s="83"/>
      <c r="C44" s="83"/>
      <c r="D44" s="83"/>
      <c r="E44" s="82"/>
    </row>
    <row r="45" spans="1:5" ht="31.5" customHeight="1">
      <c r="A45" s="24" t="s">
        <v>157</v>
      </c>
      <c r="B45" s="83"/>
      <c r="C45" s="83"/>
      <c r="D45" s="83"/>
      <c r="E45" s="82"/>
    </row>
    <row r="46" spans="1:5" ht="25.5" customHeight="1">
      <c r="A46" s="24" t="s">
        <v>158</v>
      </c>
      <c r="B46" s="83">
        <v>1</v>
      </c>
      <c r="C46" s="83"/>
      <c r="D46" s="83">
        <v>1</v>
      </c>
      <c r="E46" s="82"/>
    </row>
    <row r="47" spans="1:5" ht="25.5" customHeight="1">
      <c r="A47" s="24" t="s">
        <v>159</v>
      </c>
      <c r="B47" s="83">
        <v>0.6</v>
      </c>
      <c r="C47" s="83"/>
      <c r="D47" s="83">
        <v>0.6</v>
      </c>
      <c r="E47" s="82"/>
    </row>
    <row r="48" spans="1:5" ht="25.5" customHeight="1">
      <c r="A48" s="24" t="s">
        <v>168</v>
      </c>
      <c r="B48" s="83">
        <v>0.03</v>
      </c>
      <c r="C48" s="83">
        <v>0.03</v>
      </c>
      <c r="D48" s="83"/>
      <c r="E48" s="82"/>
    </row>
    <row r="49" spans="1:5" ht="25.5" customHeight="1">
      <c r="A49" s="24" t="s">
        <v>169</v>
      </c>
      <c r="B49" s="83"/>
      <c r="C49" s="82"/>
      <c r="D49" s="83"/>
      <c r="E49" s="82"/>
    </row>
    <row r="50" spans="1:5" ht="25.5" customHeight="1">
      <c r="A50" s="24" t="s">
        <v>170</v>
      </c>
      <c r="B50" s="83"/>
      <c r="C50" s="82"/>
      <c r="D50" s="83"/>
      <c r="E50" s="82"/>
    </row>
    <row r="51" spans="1:5" ht="25.5" customHeight="1">
      <c r="A51" s="24" t="s">
        <v>171</v>
      </c>
      <c r="B51" s="83"/>
      <c r="C51" s="82"/>
      <c r="D51" s="83"/>
      <c r="E51" s="82"/>
    </row>
    <row r="52" spans="1:5" ht="25.5" customHeight="1">
      <c r="A52" s="24" t="s">
        <v>172</v>
      </c>
      <c r="B52" s="83"/>
      <c r="C52" s="82"/>
      <c r="D52" s="83"/>
      <c r="E52" s="82"/>
    </row>
    <row r="53" spans="1:5" ht="25.5" customHeight="1">
      <c r="A53" s="24" t="s">
        <v>178</v>
      </c>
      <c r="B53" s="83"/>
      <c r="C53" s="82"/>
      <c r="D53" s="83"/>
      <c r="E53" s="82"/>
    </row>
    <row r="54" spans="1:5" ht="25.5" customHeight="1">
      <c r="A54" s="24" t="s">
        <v>177</v>
      </c>
      <c r="B54" s="83"/>
      <c r="C54" s="82"/>
      <c r="D54" s="83"/>
      <c r="E54" s="82"/>
    </row>
    <row r="55" spans="1:5" ht="25.5" customHeight="1">
      <c r="A55" s="24" t="s">
        <v>176</v>
      </c>
      <c r="B55" s="83"/>
      <c r="C55" s="82"/>
      <c r="D55" s="83"/>
      <c r="E55" s="82"/>
    </row>
    <row r="56" spans="1:5" ht="25.5" customHeight="1">
      <c r="A56" s="24" t="s">
        <v>175</v>
      </c>
      <c r="B56" s="84">
        <v>0.03</v>
      </c>
      <c r="C56" s="83">
        <v>0.03</v>
      </c>
      <c r="D56" s="83"/>
      <c r="E56" s="82"/>
    </row>
    <row r="57" spans="1:5" ht="27" customHeight="1">
      <c r="A57" s="24" t="s">
        <v>174</v>
      </c>
      <c r="B57" s="82"/>
      <c r="C57" s="82"/>
      <c r="D57" s="83"/>
      <c r="E57" s="82"/>
    </row>
    <row r="58" spans="1:5" ht="33" customHeight="1">
      <c r="A58" s="24" t="s">
        <v>173</v>
      </c>
      <c r="B58" s="82"/>
      <c r="C58" s="82"/>
      <c r="D58" s="82"/>
      <c r="E58" s="82"/>
    </row>
    <row r="59" ht="12.75" customHeight="1">
      <c r="A59" s="28" t="s">
        <v>104</v>
      </c>
    </row>
  </sheetData>
  <sheetProtection/>
  <mergeCells count="3">
    <mergeCell ref="A4:A5"/>
    <mergeCell ref="E4:E5"/>
    <mergeCell ref="A2:E2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zoomScalePageLayoutView="0" workbookViewId="0" topLeftCell="A1">
      <selection activeCell="E7" sqref="E7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/>
    </row>
    <row r="2" spans="1:5" s="12" customFormat="1" ht="59.25" customHeight="1">
      <c r="A2" s="98" t="s">
        <v>139</v>
      </c>
      <c r="B2" s="98"/>
      <c r="C2" s="98"/>
      <c r="D2" s="98"/>
      <c r="E2" s="98"/>
    </row>
    <row r="3" s="13" customFormat="1" ht="30.75" customHeight="1">
      <c r="E3" s="13" t="s">
        <v>2</v>
      </c>
    </row>
    <row r="4" spans="1:243" s="14" customFormat="1" ht="39.75" customHeight="1">
      <c r="A4" s="85" t="s">
        <v>78</v>
      </c>
      <c r="B4" s="18" t="s">
        <v>79</v>
      </c>
      <c r="C4" s="18"/>
      <c r="D4" s="18"/>
      <c r="E4" s="100" t="s">
        <v>80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99"/>
      <c r="B5" s="17" t="s">
        <v>81</v>
      </c>
      <c r="C5" s="17" t="s">
        <v>60</v>
      </c>
      <c r="D5" s="17" t="s">
        <v>61</v>
      </c>
      <c r="E5" s="10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 t="s">
        <v>67</v>
      </c>
      <c r="B6" s="77">
        <v>0</v>
      </c>
      <c r="C6" s="68">
        <v>0</v>
      </c>
      <c r="D6" s="68">
        <v>0</v>
      </c>
      <c r="E6" s="2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4" t="s">
        <v>105</v>
      </c>
      <c r="B7" s="77"/>
      <c r="C7" s="68"/>
      <c r="D7" s="68"/>
      <c r="E7" s="23"/>
    </row>
    <row r="8" spans="1:5" ht="34.5" customHeight="1">
      <c r="A8" s="25" t="s">
        <v>106</v>
      </c>
      <c r="B8" s="77"/>
      <c r="C8" s="68"/>
      <c r="D8" s="68"/>
      <c r="E8" s="23"/>
    </row>
    <row r="9" spans="1:5" ht="34.5" customHeight="1">
      <c r="A9" s="26" t="s">
        <v>107</v>
      </c>
      <c r="B9" s="77"/>
      <c r="C9" s="68"/>
      <c r="D9" s="68"/>
      <c r="E9" s="23"/>
    </row>
    <row r="10" spans="1:5" ht="34.5" customHeight="1">
      <c r="A10" s="21" t="s">
        <v>69</v>
      </c>
      <c r="B10" s="77"/>
      <c r="C10" s="68"/>
      <c r="D10" s="68"/>
      <c r="E10" s="23"/>
    </row>
    <row r="11" spans="1:5" ht="34.5" customHeight="1">
      <c r="A11" s="27" t="s">
        <v>68</v>
      </c>
      <c r="B11" s="77"/>
      <c r="C11" s="68"/>
      <c r="D11" s="68"/>
      <c r="E11" s="23"/>
    </row>
    <row r="12" spans="1:5" ht="34.5" customHeight="1">
      <c r="A12" s="25" t="s">
        <v>82</v>
      </c>
      <c r="B12" s="77"/>
      <c r="C12" s="68"/>
      <c r="D12" s="68"/>
      <c r="E12" s="23"/>
    </row>
    <row r="13" spans="1:5" ht="34.5" customHeight="1">
      <c r="A13" s="26" t="s">
        <v>83</v>
      </c>
      <c r="B13" s="77"/>
      <c r="C13" s="68"/>
      <c r="D13" s="68"/>
      <c r="E13" s="23"/>
    </row>
    <row r="14" spans="1:5" ht="34.5" customHeight="1">
      <c r="A14" s="21" t="s">
        <v>69</v>
      </c>
      <c r="B14" s="77"/>
      <c r="C14" s="68"/>
      <c r="D14" s="68"/>
      <c r="E14" s="23"/>
    </row>
    <row r="15" spans="1:5" ht="34.5" customHeight="1">
      <c r="A15" s="21"/>
      <c r="B15" s="77"/>
      <c r="C15" s="68"/>
      <c r="D15" s="68"/>
      <c r="E15" s="23"/>
    </row>
    <row r="16" spans="1:5" ht="34.5" customHeight="1">
      <c r="A16" s="21"/>
      <c r="B16" s="77"/>
      <c r="C16" s="68"/>
      <c r="D16" s="68"/>
      <c r="E16" s="23"/>
    </row>
    <row r="17" ht="27.75" customHeight="1">
      <c r="A17" s="28" t="s">
        <v>84</v>
      </c>
    </row>
  </sheetData>
  <sheetProtection/>
  <mergeCells count="3">
    <mergeCell ref="A4:A5"/>
    <mergeCell ref="E4:E5"/>
    <mergeCell ref="A2:E2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zoomScalePageLayoutView="0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56.25" customHeight="1">
      <c r="A2" s="101" t="s">
        <v>138</v>
      </c>
      <c r="B2" s="101"/>
      <c r="C2" s="101"/>
      <c r="D2" s="101"/>
      <c r="E2" s="101"/>
      <c r="F2" s="101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102" t="s">
        <v>108</v>
      </c>
      <c r="B5" s="103" t="s">
        <v>109</v>
      </c>
      <c r="C5" s="102" t="s">
        <v>110</v>
      </c>
      <c r="D5" s="102"/>
      <c r="E5" s="102"/>
      <c r="F5" s="102" t="s">
        <v>111</v>
      </c>
      <c r="H5" s="9"/>
      <c r="I5" s="9"/>
    </row>
    <row r="6" spans="1:9" ht="64.5" customHeight="1">
      <c r="A6" s="102"/>
      <c r="B6" s="103"/>
      <c r="C6" s="7" t="s">
        <v>112</v>
      </c>
      <c r="D6" s="8" t="s">
        <v>113</v>
      </c>
      <c r="E6" s="8" t="s">
        <v>114</v>
      </c>
      <c r="F6" s="102"/>
      <c r="H6" s="10"/>
      <c r="I6" s="9"/>
    </row>
    <row r="7" spans="1:9" ht="64.5" customHeight="1">
      <c r="A7" s="81">
        <v>0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  <c r="H7" s="9"/>
      <c r="I7" s="9"/>
    </row>
    <row r="8" spans="1:6" ht="51" customHeight="1">
      <c r="A8" s="11" t="s">
        <v>115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2020-04-24T03:54:58Z</cp:lastPrinted>
  <dcterms:created xsi:type="dcterms:W3CDTF">2016-02-18T02:32:40Z</dcterms:created>
  <dcterms:modified xsi:type="dcterms:W3CDTF">2021-05-25T02:22:58Z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