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tabRatio="761" firstSheet="1" activeTab="8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Print_Area" localSheetId="3">'3'!$A$1:$I$12</definedName>
  </definedNames>
  <calcPr fullCalcOnLoad="1"/>
</workbook>
</file>

<file path=xl/sharedStrings.xml><?xml version="1.0" encoding="utf-8"?>
<sst xmlns="http://schemas.openxmlformats.org/spreadsheetml/2006/main" count="209" uniqueCount="149">
  <si>
    <t>附件2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</si>
  <si>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</si>
  <si>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</si>
  <si>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</si>
  <si>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</si>
  <si>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</si>
  <si>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</si>
  <si>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</si>
  <si>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</si>
  <si>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</si>
  <si>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</si>
  <si>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</si>
  <si>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</si>
  <si>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</si>
  <si>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</si>
  <si>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</si>
  <si>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</si>
  <si>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</si>
  <si>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</si>
  <si>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</si>
  <si>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</si>
  <si>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</si>
  <si>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</si>
  <si>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</si>
  <si>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</si>
  <si>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</si>
  <si>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</si>
  <si>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</si>
  <si>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</si>
  <si>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</si>
  <si>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</si>
  <si>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</si>
  <si>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</si>
  <si>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</si>
  <si>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</si>
  <si>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</si>
  <si>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</si>
  <si>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</si>
  <si>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</si>
  <si>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</si>
  <si>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</si>
  <si>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</si>
  <si>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</si>
  <si>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注：各部门预算草案中未填列资金的收入、支出栏次不显示。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</si>
  <si>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</si>
  <si>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</si>
  <si>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</si>
  <si>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</si>
  <si>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</si>
  <si>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</si>
  <si>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</si>
  <si>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</si>
  <si>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</si>
  <si>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</si>
  <si>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</si>
  <si>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</si>
  <si>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</si>
  <si>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</si>
  <si>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</si>
  <si>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</si>
  <si>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</si>
  <si>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</si>
  <si>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</si>
  <si>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</si>
  <si>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</si>
  <si>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</si>
  <si>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</si>
  <si>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附件5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</si>
  <si>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</si>
  <si>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</si>
  <si>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</si>
  <si>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</si>
  <si>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</si>
  <si>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</si>
  <si>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</si>
  <si>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项        目</t>
  </si>
  <si>
    <t>预  算  资  金</t>
  </si>
  <si>
    <t>备    注</t>
  </si>
  <si>
    <t>合   计</t>
  </si>
  <si>
    <t>注：本表按支出功能分类填列，明细到类、款、项三级科目。</t>
  </si>
  <si>
    <t>人员经费</t>
  </si>
  <si>
    <t>公用经费</t>
  </si>
  <si>
    <t>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</si>
  <si>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</si>
  <si>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</si>
  <si>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</si>
  <si>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</si>
  <si>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</si>
  <si>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</si>
  <si>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</si>
  <si>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>注：本表按部门预算支出经济分类填列，明细到类、款两级科目。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</si>
  <si>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</si>
  <si>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</si>
  <si>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</si>
  <si>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</si>
  <si>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</si>
  <si>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</si>
  <si>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</si>
  <si>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</si>
  <si>
    <t>天津市和平区人民政府南市街道办事处2020年部门收支总体情况表</t>
  </si>
  <si>
    <t>天津市和平区人民政府南市街道办事处2020年部门收入总体情况表</t>
  </si>
  <si>
    <t>天津市和平区人民政府南市街道办事处2020年财政拨款收支总体情况表</t>
  </si>
  <si>
    <t>天津市和平区人民政府南市街道办事处2020年一般公共预算支出情况表</t>
  </si>
  <si>
    <t>天津市和平区人民政府南市街道办事处2020年一般公共预算基本支出情况表</t>
  </si>
  <si>
    <t>天津市和平区人民政府南市街道办事处2020年政府性基金预算支出情况表</t>
  </si>
  <si>
    <t>一般公共服务支出</t>
  </si>
  <si>
    <t>社会保障和就业支出</t>
  </si>
  <si>
    <t>卫生健康支出</t>
  </si>
  <si>
    <t>城乡社区支出</t>
  </si>
  <si>
    <t>机关事业单位基本养老保险缴费</t>
  </si>
  <si>
    <t>职业年金缴费</t>
  </si>
  <si>
    <t>职工基本医疗保险缴费</t>
  </si>
  <si>
    <t>工会经费</t>
  </si>
  <si>
    <t xml:space="preserve"> 工资奖金津补贴</t>
  </si>
  <si>
    <t>住房公积金</t>
  </si>
  <si>
    <t>公务员医疗补助</t>
  </si>
  <si>
    <t>其他行政事业单位医疗支出</t>
  </si>
  <si>
    <t>其他社会保险缴费</t>
  </si>
  <si>
    <t>离退休费</t>
  </si>
  <si>
    <t>天津市和平区人民政府南市街道办事处2020年部门支出总体情况表</t>
  </si>
  <si>
    <t>一般公共服务支出</t>
  </si>
  <si>
    <t>政府办公厅（室）及相关机构事务</t>
  </si>
  <si>
    <t>行政运行（政府办公厅（室）及相关机构事务）</t>
  </si>
  <si>
    <t>一般行政管理事务（政府办公厅（室）及相关事务）</t>
  </si>
  <si>
    <t xml:space="preserve">    纪检监察事务</t>
  </si>
  <si>
    <t>一般行政管理事务</t>
  </si>
  <si>
    <t>其他共产党事务支出</t>
  </si>
  <si>
    <t>社会保障和就业支出</t>
  </si>
  <si>
    <t>行政事业单位基本养老支出</t>
  </si>
  <si>
    <t>机关事业单位基本养老保险缴费支出</t>
  </si>
  <si>
    <t>机关事业单位职业年金缴费支出</t>
  </si>
  <si>
    <t>退役安置</t>
  </si>
  <si>
    <t>其他退役安置支出</t>
  </si>
  <si>
    <t>残疾人事业</t>
  </si>
  <si>
    <t>残疾人生活和护理补贴</t>
  </si>
  <si>
    <t>最低生活保障</t>
  </si>
  <si>
    <t>城市最低生活保障金支出</t>
  </si>
  <si>
    <t>临时救助</t>
  </si>
  <si>
    <t>临时救助支出</t>
  </si>
  <si>
    <t>卫生健康</t>
  </si>
  <si>
    <t>行政事业单位医疗</t>
  </si>
  <si>
    <t>行政单位医疗</t>
  </si>
  <si>
    <t>事业单位医疗</t>
  </si>
  <si>
    <t>其他行政事业单位医疗</t>
  </si>
  <si>
    <t>城乡社区支出</t>
  </si>
  <si>
    <t>城乡社区管理事务</t>
  </si>
  <si>
    <t>行政运行（城乡社区管理事务）</t>
  </si>
  <si>
    <t>其他城乡社区管理事务</t>
  </si>
  <si>
    <t>天津市和平区人民政府南市街道办事处2020年一般公共预算“三公”经费支出情况表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</si>
</sst>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;\(\$#,##0\)"/>
    <numFmt numFmtId="178" formatCode="#,##0;\-#,##0;&quot;-&quot;"/>
    <numFmt numFmtId="179" formatCode="#,##0;\(#,##0\)"/>
    <numFmt numFmtId="180" formatCode="_(&quot;$&quot;* #,##0.00_);_(&quot;$&quot;* \(#,##0.00\);_(&quot;$&quot;* &quot;-&quot;??_);_(@_)"/>
    <numFmt numFmtId="181" formatCode="\$#,##0.00;\(\$#,##0.0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0_);[Red]\(0.00\)"/>
  </numFmts>
  <fonts count="7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0.5"/>
      <color indexed="17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21"/>
      <name val="楷体_GB2312"/>
      <family val="3"/>
    </font>
    <font>
      <sz val="9"/>
      <color indexed="20"/>
      <name val="宋体"/>
      <family val="0"/>
    </font>
    <font>
      <sz val="12"/>
      <name val="Arial"/>
      <family val="2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2"/>
      <name val="官帕眉"/>
      <family val="0"/>
    </font>
    <font>
      <sz val="12"/>
      <name val="Times New Roman"/>
      <family val="1"/>
    </font>
    <font>
      <sz val="12"/>
      <color indexed="17"/>
      <name val="楷体_GB2312"/>
      <family val="3"/>
    </font>
    <font>
      <b/>
      <sz val="10"/>
      <name val="MS Sans Serif"/>
      <family val="2"/>
    </font>
    <font>
      <sz val="11"/>
      <name val="ＭＳ Ｐゴシック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b/>
      <sz val="12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11"/>
      <color theme="1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9" fillId="7" borderId="0" applyNumberFormat="0" applyBorder="0" applyAlignment="0" applyProtection="0"/>
    <xf numFmtId="178" fontId="43" fillId="0" borderId="0" applyFill="0" applyBorder="0" applyAlignment="0">
      <protection/>
    </xf>
    <xf numFmtId="0" fontId="32" fillId="2" borderId="1" applyNumberFormat="0" applyAlignment="0" applyProtection="0"/>
    <xf numFmtId="0" fontId="47" fillId="36" borderId="2" applyNumberFormat="0" applyAlignment="0" applyProtection="0"/>
    <xf numFmtId="0" fontId="51" fillId="0" borderId="0" applyProtection="0">
      <alignment vertical="center"/>
    </xf>
    <xf numFmtId="41" fontId="23" fillId="0" borderId="0" applyFont="0" applyFill="0" applyBorder="0" applyAlignment="0" applyProtection="0"/>
    <xf numFmtId="179" fontId="45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45" fillId="0" borderId="0">
      <alignment/>
      <protection/>
    </xf>
    <xf numFmtId="0" fontId="39" fillId="0" borderId="0" applyProtection="0">
      <alignment/>
    </xf>
    <xf numFmtId="177" fontId="45" fillId="0" borderId="0">
      <alignment/>
      <protection/>
    </xf>
    <xf numFmtId="0" fontId="33" fillId="0" borderId="0" applyNumberFormat="0" applyFill="0" applyBorder="0" applyAlignment="0" applyProtection="0"/>
    <xf numFmtId="2" fontId="39" fillId="0" borderId="0" applyProtection="0">
      <alignment/>
    </xf>
    <xf numFmtId="0" fontId="19" fillId="8" borderId="0" applyNumberFormat="0" applyBorder="0" applyAlignment="0" applyProtection="0"/>
    <xf numFmtId="38" fontId="25" fillId="10" borderId="0" applyNumberFormat="0" applyBorder="0" applyAlignment="0" applyProtection="0"/>
    <xf numFmtId="0" fontId="44" fillId="0" borderId="3" applyNumberFormat="0" applyAlignment="0" applyProtection="0"/>
    <xf numFmtId="0" fontId="44" fillId="0" borderId="4">
      <alignment horizontal="left" vertical="center"/>
      <protection/>
    </xf>
    <xf numFmtId="0" fontId="42" fillId="0" borderId="5" applyNumberFormat="0" applyFill="0" applyAlignment="0" applyProtection="0"/>
    <xf numFmtId="0" fontId="46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53" fillId="0" borderId="0" applyProtection="0">
      <alignment/>
    </xf>
    <xf numFmtId="0" fontId="44" fillId="0" borderId="0" applyProtection="0">
      <alignment/>
    </xf>
    <xf numFmtId="0" fontId="11" fillId="3" borderId="1" applyNumberFormat="0" applyAlignment="0" applyProtection="0"/>
    <xf numFmtId="10" fontId="25" fillId="2" borderId="8" applyNumberFormat="0" applyBorder="0" applyAlignment="0" applyProtection="0"/>
    <xf numFmtId="0" fontId="11" fillId="3" borderId="1" applyNumberFormat="0" applyAlignment="0" applyProtection="0"/>
    <xf numFmtId="0" fontId="17" fillId="0" borderId="9" applyNumberFormat="0" applyFill="0" applyAlignment="0" applyProtection="0"/>
    <xf numFmtId="0" fontId="41" fillId="12" borderId="0" applyNumberFormat="0" applyBorder="0" applyAlignment="0" applyProtection="0"/>
    <xf numFmtId="37" fontId="54" fillId="0" borderId="0">
      <alignment/>
      <protection/>
    </xf>
    <xf numFmtId="0" fontId="55" fillId="0" borderId="0">
      <alignment/>
      <protection/>
    </xf>
    <xf numFmtId="0" fontId="13" fillId="0" borderId="0">
      <alignment/>
      <protection/>
    </xf>
    <xf numFmtId="0" fontId="56" fillId="0" borderId="0">
      <alignment/>
      <protection/>
    </xf>
    <xf numFmtId="0" fontId="1" fillId="4" borderId="10" applyNumberFormat="0" applyFont="0" applyAlignment="0" applyProtection="0"/>
    <xf numFmtId="0" fontId="29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9" fillId="0" borderId="12" applyProtection="0">
      <alignment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>
      <alignment horizontal="centerContinuous" vertical="center"/>
      <protection/>
    </xf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>
      <alignment horizontal="centerContinuous" vertical="center"/>
      <protection/>
    </xf>
    <xf numFmtId="0" fontId="10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9" borderId="0" applyNumberFormat="0" applyBorder="0" applyAlignment="0" applyProtection="0"/>
    <xf numFmtId="0" fontId="40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3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6" fillId="30" borderId="0" applyNumberFormat="0" applyBorder="0" applyAlignment="0" applyProtection="0"/>
    <xf numFmtId="0" fontId="40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40" fillId="9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8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4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3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Protection="0">
      <alignment vertical="center"/>
    </xf>
    <xf numFmtId="0" fontId="60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37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22" fillId="37" borderId="0" applyNumberFormat="0" applyBorder="0" applyAlignment="0" applyProtection="0"/>
    <xf numFmtId="0" fontId="24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0" fillId="8" borderId="0" applyNumberFormat="0" applyBorder="0" applyAlignment="0" applyProtection="0"/>
    <xf numFmtId="0" fontId="24" fillId="5" borderId="0" applyNumberFormat="0" applyBorder="0" applyAlignment="0" applyProtection="0"/>
    <xf numFmtId="0" fontId="50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0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0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0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44" fontId="0" fillId="0" borderId="0" applyFont="0" applyFill="0" applyBorder="0" applyAlignment="0" applyProtection="0"/>
    <xf numFmtId="183" fontId="5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0" borderId="1" applyNumberFormat="0" applyAlignment="0" applyProtection="0"/>
    <xf numFmtId="0" fontId="32" fillId="10" borderId="1" applyNumberFormat="0" applyAlignment="0" applyProtection="0"/>
    <xf numFmtId="0" fontId="36" fillId="36" borderId="2" applyNumberFormat="0" applyAlignment="0" applyProtection="0"/>
    <xf numFmtId="0" fontId="36" fillId="36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84" fontId="49" fillId="0" borderId="0" applyFont="0" applyFill="0" applyBorder="0" applyAlignment="0" applyProtection="0"/>
    <xf numFmtId="185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45" fillId="0" borderId="0">
      <alignment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5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0" borderId="0">
      <alignment/>
      <protection/>
    </xf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29" fillId="10" borderId="11" applyNumberFormat="0" applyAlignment="0" applyProtection="0"/>
    <xf numFmtId="0" fontId="29" fillId="10" borderId="1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1" fontId="10" fillId="0" borderId="8">
      <alignment vertical="center"/>
      <protection locked="0"/>
    </xf>
    <xf numFmtId="0" fontId="63" fillId="0" borderId="0">
      <alignment/>
      <protection/>
    </xf>
    <xf numFmtId="188" fontId="10" fillId="0" borderId="8">
      <alignment vertical="center"/>
      <protection locked="0"/>
    </xf>
    <xf numFmtId="0" fontId="23" fillId="0" borderId="0">
      <alignment/>
      <protection/>
    </xf>
    <xf numFmtId="0" fontId="34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64" fillId="0" borderId="0">
      <alignment/>
      <protection/>
    </xf>
  </cellStyleXfs>
  <cellXfs count="112">
    <xf numFmtId="0" fontId="0" fillId="0" borderId="0" xfId="0" applyAlignment="1">
      <alignment/>
    </xf>
    <xf numFmtId="0" fontId="2" fillId="0" borderId="0" xfId="480">
      <alignment/>
      <protection/>
    </xf>
    <xf numFmtId="0" fontId="3" fillId="0" borderId="0" xfId="0" applyFont="1" applyAlignment="1">
      <alignment/>
    </xf>
    <xf numFmtId="0" fontId="4" fillId="0" borderId="0" xfId="480" applyFont="1" applyAlignment="1">
      <alignment vertical="center"/>
      <protection/>
    </xf>
    <xf numFmtId="0" fontId="4" fillId="0" borderId="0" xfId="480" applyFont="1" applyAlignment="1">
      <alignment horizontal="center" vertical="center"/>
      <protection/>
    </xf>
    <xf numFmtId="0" fontId="5" fillId="0" borderId="0" xfId="480" applyFont="1">
      <alignment/>
      <protection/>
    </xf>
    <xf numFmtId="0" fontId="5" fillId="0" borderId="0" xfId="480" applyFont="1" applyAlignment="1">
      <alignment horizontal="right"/>
      <protection/>
    </xf>
    <xf numFmtId="0" fontId="5" fillId="0" borderId="8" xfId="480" applyFont="1" applyBorder="1" applyAlignment="1">
      <alignment horizontal="center" vertical="center"/>
      <protection/>
    </xf>
    <xf numFmtId="0" fontId="5" fillId="0" borderId="8" xfId="480" applyFont="1" applyBorder="1" applyAlignment="1">
      <alignment horizontal="center" vertical="center" wrapText="1"/>
      <protection/>
    </xf>
    <xf numFmtId="0" fontId="2" fillId="0" borderId="0" xfId="480" applyBorder="1">
      <alignment/>
      <protection/>
    </xf>
    <xf numFmtId="0" fontId="5" fillId="0" borderId="0" xfId="480" applyFont="1" applyBorder="1" applyAlignment="1">
      <alignment horizontal="center" vertical="center" wrapText="1"/>
      <protection/>
    </xf>
    <xf numFmtId="0" fontId="5" fillId="0" borderId="0" xfId="480" applyFont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center" vertical="center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90" fontId="2" fillId="0" borderId="8" xfId="0" applyNumberFormat="1" applyFont="1" applyFill="1" applyBorder="1" applyAlignment="1">
      <alignment wrapText="1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0" fontId="0" fillId="0" borderId="8" xfId="0" applyBorder="1" applyAlignment="1">
      <alignment/>
    </xf>
    <xf numFmtId="191" fontId="65" fillId="0" borderId="8" xfId="0" applyNumberFormat="1" applyFont="1" applyFill="1" applyBorder="1" applyAlignment="1" applyProtection="1">
      <alignment horizontal="center" vertical="center"/>
      <protection/>
    </xf>
    <xf numFmtId="189" fontId="8" fillId="0" borderId="8" xfId="0" applyNumberFormat="1" applyFont="1" applyFill="1" applyBorder="1" applyAlignment="1" applyProtection="1">
      <alignment horizontal="left" vertical="center" wrapText="1"/>
      <protection/>
    </xf>
    <xf numFmtId="190" fontId="8" fillId="0" borderId="8" xfId="0" applyNumberFormat="1" applyFont="1" applyFill="1" applyBorder="1" applyAlignment="1" applyProtection="1">
      <alignment horizontal="right" vertical="center" wrapText="1"/>
      <protection/>
    </xf>
    <xf numFmtId="0" fontId="66" fillId="0" borderId="0" xfId="0" applyFont="1" applyAlignment="1">
      <alignment/>
    </xf>
    <xf numFmtId="195" fontId="8" fillId="0" borderId="8" xfId="0" applyNumberFormat="1" applyFont="1" applyFill="1" applyBorder="1" applyAlignment="1" applyProtection="1">
      <alignment horizontal="left" vertical="center" wrapText="1"/>
      <protection/>
    </xf>
    <xf numFmtId="0" fontId="66" fillId="0" borderId="8" xfId="0" applyFont="1" applyBorder="1" applyAlignment="1">
      <alignment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93" fontId="4" fillId="0" borderId="0" xfId="0" applyNumberFormat="1" applyFont="1" applyFill="1" applyAlignment="1">
      <alignment horizontal="centerContinuous"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190" fontId="8" fillId="0" borderId="16" xfId="0" applyNumberFormat="1" applyFont="1" applyFill="1" applyBorder="1" applyAlignment="1" applyProtection="1">
      <alignment horizontal="right" vertical="center" wrapText="1"/>
      <protection/>
    </xf>
    <xf numFmtId="191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horizontal="left" vertical="center" wrapText="1" indent="1"/>
      <protection/>
    </xf>
    <xf numFmtId="0" fontId="8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left" vertical="center" wrapText="1"/>
      <protection/>
    </xf>
    <xf numFmtId="0" fontId="67" fillId="0" borderId="8" xfId="0" applyFont="1" applyFill="1" applyBorder="1" applyAlignment="1">
      <alignment horizontal="center" vertical="center"/>
    </xf>
    <xf numFmtId="0" fontId="68" fillId="0" borderId="0" xfId="0" applyNumberFormat="1" applyFont="1" applyFill="1" applyAlignment="1" applyProtection="1">
      <alignment horizontal="centerContinuous" vertical="top"/>
      <protection/>
    </xf>
    <xf numFmtId="0" fontId="68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3" fillId="0" borderId="0" xfId="0" applyFont="1" applyFill="1" applyAlignment="1">
      <alignment horizontal="center" vertical="top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3" fontId="2" fillId="0" borderId="8" xfId="0" applyNumberFormat="1" applyFont="1" applyFill="1" applyBorder="1" applyAlignment="1">
      <alignment horizontal="center" vertical="center" wrapText="1"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17" xfId="0" applyNumberFormat="1" applyFont="1" applyFill="1" applyBorder="1" applyAlignment="1" applyProtection="1">
      <alignment horizontal="center" vertical="center" wrapText="1"/>
      <protection/>
    </xf>
    <xf numFmtId="192" fontId="2" fillId="0" borderId="20" xfId="0" applyNumberFormat="1" applyFont="1" applyFill="1" applyBorder="1" applyAlignment="1" applyProtection="1">
      <alignment horizontal="center" vertical="center" wrapText="1"/>
      <protection/>
    </xf>
    <xf numFmtId="19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9" fillId="0" borderId="0" xfId="480" applyFont="1" applyAlignment="1">
      <alignment horizontal="center" vertical="center"/>
      <protection/>
    </xf>
    <xf numFmtId="0" fontId="5" fillId="0" borderId="8" xfId="480" applyFont="1" applyBorder="1" applyAlignment="1">
      <alignment horizontal="center" vertical="center"/>
      <protection/>
    </xf>
    <xf numFmtId="0" fontId="5" fillId="0" borderId="8" xfId="480" applyFont="1" applyBorder="1" applyAlignment="1">
      <alignment horizontal="center" vertical="center" wrapText="1"/>
      <protection/>
    </xf>
  </cellXfs>
  <cellStyles count="830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超级链接" xfId="481"/>
    <cellStyle name="Hyperlink" xfId="482"/>
    <cellStyle name="分级显示行_1_13区汇总" xfId="483"/>
    <cellStyle name="归盒啦_95" xfId="484"/>
    <cellStyle name="好" xfId="485"/>
    <cellStyle name="好 2" xfId="486"/>
    <cellStyle name="好_00省级(打印)" xfId="487"/>
    <cellStyle name="好_03昭通" xfId="488"/>
    <cellStyle name="好_0502通海县" xfId="489"/>
    <cellStyle name="好_05潍坊" xfId="490"/>
    <cellStyle name="好_0605石屏县" xfId="491"/>
    <cellStyle name="好_0605石屏县_财力性转移支付2010年预算参考数" xfId="492"/>
    <cellStyle name="好_07临沂" xfId="493"/>
    <cellStyle name="好_09黑龙江" xfId="494"/>
    <cellStyle name="好_09黑龙江_财力性转移支付2010年预算参考数" xfId="495"/>
    <cellStyle name="好_1" xfId="496"/>
    <cellStyle name="好_1_财力性转移支付2010年预算参考数" xfId="497"/>
    <cellStyle name="好_1110洱源县" xfId="498"/>
    <cellStyle name="好_1110洱源县_财力性转移支付2010年预算参考数" xfId="499"/>
    <cellStyle name="好_11大理" xfId="500"/>
    <cellStyle name="好_11大理_财力性转移支付2010年预算参考数" xfId="501"/>
    <cellStyle name="好_12滨州" xfId="502"/>
    <cellStyle name="好_12滨州_财力性转移支付2010年预算参考数" xfId="503"/>
    <cellStyle name="好_14安徽" xfId="504"/>
    <cellStyle name="好_14安徽_财力性转移支付2010年预算参考数" xfId="505"/>
    <cellStyle name="好_2" xfId="506"/>
    <cellStyle name="好_2_财力性转移支付2010年预算参考数" xfId="507"/>
    <cellStyle name="好_2006年22湖南" xfId="508"/>
    <cellStyle name="好_2006年22湖南_财力性转移支付2010年预算参考数" xfId="509"/>
    <cellStyle name="好_2006年27重庆" xfId="510"/>
    <cellStyle name="好_2006年27重庆_财力性转移支付2010年预算参考数" xfId="511"/>
    <cellStyle name="好_2006年28四川" xfId="512"/>
    <cellStyle name="好_2006年28四川_财力性转移支付2010年预算参考数" xfId="513"/>
    <cellStyle name="好_2006年30云南" xfId="514"/>
    <cellStyle name="好_2006年33甘肃" xfId="515"/>
    <cellStyle name="好_2006年34青海" xfId="516"/>
    <cellStyle name="好_2006年34青海_财力性转移支付2010年预算参考数" xfId="517"/>
    <cellStyle name="好_2006年全省财力计算表（中央、决算）" xfId="518"/>
    <cellStyle name="好_2006年水利统计指标统计表" xfId="519"/>
    <cellStyle name="好_2006年水利统计指标统计表_财力性转移支付2010年预算参考数" xfId="520"/>
    <cellStyle name="好_2007年收支情况及2008年收支预计表(汇总表)" xfId="521"/>
    <cellStyle name="好_2007年收支情况及2008年收支预计表(汇总表)_财力性转移支付2010年预算参考数" xfId="522"/>
    <cellStyle name="好_2007年一般预算支出剔除" xfId="523"/>
    <cellStyle name="好_2007年一般预算支出剔除_财力性转移支付2010年预算参考数" xfId="524"/>
    <cellStyle name="好_2007一般预算支出口径剔除表" xfId="525"/>
    <cellStyle name="好_2007一般预算支出口径剔除表_财力性转移支付2010年预算参考数" xfId="526"/>
    <cellStyle name="好_2008计算资料（8月5）" xfId="527"/>
    <cellStyle name="好_2008年全省汇总收支计算表" xfId="528"/>
    <cellStyle name="好_2008年全省汇总收支计算表_财力性转移支付2010年预算参考数" xfId="529"/>
    <cellStyle name="好_2008年一般预算支出预计" xfId="530"/>
    <cellStyle name="好_2008年预计支出与2007年对比" xfId="531"/>
    <cellStyle name="好_2008年支出核定" xfId="532"/>
    <cellStyle name="好_2008年支出调整" xfId="533"/>
    <cellStyle name="好_2008年支出调整_财力性转移支付2010年预算参考数" xfId="534"/>
    <cellStyle name="好_2015年社会保险基金预算草案表样（报人大）" xfId="535"/>
    <cellStyle name="好_2016年科目0114" xfId="536"/>
    <cellStyle name="好_2016人代会附表（2015-9-11）（姚局）-财经委" xfId="537"/>
    <cellStyle name="好_20河南" xfId="538"/>
    <cellStyle name="好_20河南_财力性转移支付2010年预算参考数" xfId="539"/>
    <cellStyle name="好_22湖南" xfId="540"/>
    <cellStyle name="好_22湖南_财力性转移支付2010年预算参考数" xfId="541"/>
    <cellStyle name="好_27重庆" xfId="542"/>
    <cellStyle name="好_27重庆_财力性转移支付2010年预算参考数" xfId="543"/>
    <cellStyle name="好_28四川" xfId="544"/>
    <cellStyle name="好_28四川_财力性转移支付2010年预算参考数" xfId="545"/>
    <cellStyle name="好_30云南" xfId="546"/>
    <cellStyle name="好_30云南_1" xfId="547"/>
    <cellStyle name="好_30云南_1_财力性转移支付2010年预算参考数" xfId="548"/>
    <cellStyle name="好_33甘肃" xfId="549"/>
    <cellStyle name="好_34青海" xfId="550"/>
    <cellStyle name="好_34青海_1" xfId="551"/>
    <cellStyle name="好_34青海_1_财力性转移支付2010年预算参考数" xfId="552"/>
    <cellStyle name="好_34青海_财力性转移支付2010年预算参考数" xfId="553"/>
    <cellStyle name="好_530623_2006年县级财政报表附表" xfId="554"/>
    <cellStyle name="好_530629_2006年县级财政报表附表" xfId="555"/>
    <cellStyle name="好_5334_2006年迪庆县级财政报表附表" xfId="556"/>
    <cellStyle name="好_Book1" xfId="557"/>
    <cellStyle name="好_Book1_财力性转移支付2010年预算参考数" xfId="558"/>
    <cellStyle name="好_Book2" xfId="559"/>
    <cellStyle name="好_Book2_财力性转移支付2010年预算参考数" xfId="560"/>
    <cellStyle name="好_gdp" xfId="561"/>
    <cellStyle name="好_M01-2(州市补助收入)" xfId="562"/>
    <cellStyle name="好_安徽 缺口县区测算(地方填报)1" xfId="563"/>
    <cellStyle name="好_安徽 缺口县区测算(地方填报)1_财力性转移支付2010年预算参考数" xfId="564"/>
    <cellStyle name="好_报表" xfId="565"/>
    <cellStyle name="好_不含人员经费系数" xfId="566"/>
    <cellStyle name="好_不含人员经费系数_财力性转移支付2010年预算参考数" xfId="567"/>
    <cellStyle name="好_财政供养人员" xfId="568"/>
    <cellStyle name="好_财政供养人员_财力性转移支付2010年预算参考数" xfId="569"/>
    <cellStyle name="好_测算结果" xfId="570"/>
    <cellStyle name="好_测算结果_财力性转移支付2010年预算参考数" xfId="571"/>
    <cellStyle name="好_测算结果汇总" xfId="572"/>
    <cellStyle name="好_测算结果汇总_财力性转移支付2010年预算参考数" xfId="573"/>
    <cellStyle name="好_成本差异系数" xfId="574"/>
    <cellStyle name="好_成本差异系数（含人口规模）" xfId="575"/>
    <cellStyle name="好_成本差异系数（含人口规模）_财力性转移支付2010年预算参考数" xfId="576"/>
    <cellStyle name="好_成本差异系数_财力性转移支付2010年预算参考数" xfId="577"/>
    <cellStyle name="好_城建部门" xfId="578"/>
    <cellStyle name="好_第五部分(才淼、饶永宏）" xfId="579"/>
    <cellStyle name="好_第一部分：综合全" xfId="580"/>
    <cellStyle name="好_分析缺口率" xfId="581"/>
    <cellStyle name="好_分析缺口率_财力性转移支付2010年预算参考数" xfId="582"/>
    <cellStyle name="好_分县成本差异系数" xfId="583"/>
    <cellStyle name="好_分县成本差异系数_不含人员经费系数" xfId="584"/>
    <cellStyle name="好_分县成本差异系数_不含人员经费系数_财力性转移支付2010年预算参考数" xfId="585"/>
    <cellStyle name="好_分县成本差异系数_财力性转移支付2010年预算参考数" xfId="586"/>
    <cellStyle name="好_分县成本差异系数_民生政策最低支出需求" xfId="587"/>
    <cellStyle name="好_分县成本差异系数_民生政策最低支出需求_财力性转移支付2010年预算参考数" xfId="588"/>
    <cellStyle name="好_附表" xfId="589"/>
    <cellStyle name="好_附表_财力性转移支付2010年预算参考数" xfId="590"/>
    <cellStyle name="好_行政(燃修费)" xfId="591"/>
    <cellStyle name="好_行政(燃修费)_不含人员经费系数" xfId="592"/>
    <cellStyle name="好_行政(燃修费)_不含人员经费系数_财力性转移支付2010年预算参考数" xfId="593"/>
    <cellStyle name="好_行政(燃修费)_财力性转移支付2010年预算参考数" xfId="594"/>
    <cellStyle name="好_行政(燃修费)_民生政策最低支出需求" xfId="595"/>
    <cellStyle name="好_行政(燃修费)_民生政策最低支出需求_财力性转移支付2010年预算参考数" xfId="596"/>
    <cellStyle name="好_行政(燃修费)_县市旗测算-新科目（含人口规模效应）" xfId="597"/>
    <cellStyle name="好_行政(燃修费)_县市旗测算-新科目（含人口规模效应）_财力性转移支付2010年预算参考数" xfId="598"/>
    <cellStyle name="好_行政（人员）" xfId="599"/>
    <cellStyle name="好_行政（人员）_不含人员经费系数" xfId="600"/>
    <cellStyle name="好_行政（人员）_不含人员经费系数_财力性转移支付2010年预算参考数" xfId="601"/>
    <cellStyle name="好_行政（人员）_财力性转移支付2010年预算参考数" xfId="602"/>
    <cellStyle name="好_行政（人员）_民生政策最低支出需求" xfId="603"/>
    <cellStyle name="好_行政（人员）_民生政策最低支出需求_财力性转移支付2010年预算参考数" xfId="604"/>
    <cellStyle name="好_行政（人员）_县市旗测算-新科目（含人口规模效应）" xfId="605"/>
    <cellStyle name="好_行政（人员）_县市旗测算-新科目（含人口规模效应）_财力性转移支付2010年预算参考数" xfId="606"/>
    <cellStyle name="好_行政公检法测算" xfId="607"/>
    <cellStyle name="好_行政公检法测算_不含人员经费系数" xfId="608"/>
    <cellStyle name="好_行政公检法测算_不含人员经费系数_财力性转移支付2010年预算参考数" xfId="609"/>
    <cellStyle name="好_行政公检法测算_财力性转移支付2010年预算参考数" xfId="610"/>
    <cellStyle name="好_行政公检法测算_民生政策最低支出需求" xfId="611"/>
    <cellStyle name="好_行政公检法测算_民生政策最低支出需求_财力性转移支付2010年预算参考数" xfId="612"/>
    <cellStyle name="好_行政公检法测算_县市旗测算-新科目（含人口规模效应）" xfId="613"/>
    <cellStyle name="好_行政公检法测算_县市旗测算-新科目（含人口规模效应）_财力性转移支付2010年预算参考数" xfId="614"/>
    <cellStyle name="好_河南 缺口县区测算(地方填报)" xfId="615"/>
    <cellStyle name="好_河南 缺口县区测算(地方填报)_财力性转移支付2010年预算参考数" xfId="616"/>
    <cellStyle name="好_河南 缺口县区测算(地方填报白)" xfId="617"/>
    <cellStyle name="好_河南 缺口县区测算(地方填报白)_财力性转移支付2010年预算参考数" xfId="618"/>
    <cellStyle name="好_核定人数对比" xfId="619"/>
    <cellStyle name="好_核定人数对比_财力性转移支付2010年预算参考数" xfId="620"/>
    <cellStyle name="好_核定人数下发表" xfId="621"/>
    <cellStyle name="好_核定人数下发表_财力性转移支付2010年预算参考数" xfId="622"/>
    <cellStyle name="好_汇总" xfId="623"/>
    <cellStyle name="好_汇总_财力性转移支付2010年预算参考数" xfId="624"/>
    <cellStyle name="好_汇总表" xfId="625"/>
    <cellStyle name="好_汇总表_财力性转移支付2010年预算参考数" xfId="626"/>
    <cellStyle name="好_汇总表4" xfId="627"/>
    <cellStyle name="好_汇总表4_财力性转移支付2010年预算参考数" xfId="628"/>
    <cellStyle name="好_汇总表提前告知区县" xfId="629"/>
    <cellStyle name="好_汇总-县级财政报表附表" xfId="630"/>
    <cellStyle name="好_检验表" xfId="631"/>
    <cellStyle name="好_检验表（调整后）" xfId="632"/>
    <cellStyle name="好_教育(按照总人口测算）—20080416" xfId="633"/>
    <cellStyle name="好_教育(按照总人口测算）—20080416_不含人员经费系数" xfId="634"/>
    <cellStyle name="好_教育(按照总人口测算）—20080416_不含人员经费系数_财力性转移支付2010年预算参考数" xfId="635"/>
    <cellStyle name="好_教育(按照总人口测算）—20080416_财力性转移支付2010年预算参考数" xfId="636"/>
    <cellStyle name="好_教育(按照总人口测算）—20080416_民生政策最低支出需求" xfId="637"/>
    <cellStyle name="好_教育(按照总人口测算）—20080416_民生政策最低支出需求_财力性转移支付2010年预算参考数" xfId="638"/>
    <cellStyle name="好_教育(按照总人口测算）—20080416_县市旗测算-新科目（含人口规模效应）" xfId="639"/>
    <cellStyle name="好_教育(按照总人口测算）—20080416_县市旗测算-新科目（含人口规模效应）_财力性转移支付2010年预算参考数" xfId="640"/>
    <cellStyle name="好_丽江汇总" xfId="641"/>
    <cellStyle name="好_民生政策最低支出需求" xfId="642"/>
    <cellStyle name="好_民生政策最低支出需求_财力性转移支付2010年预算参考数" xfId="643"/>
    <cellStyle name="好_农林水和城市维护标准支出20080505－县区合计" xfId="644"/>
    <cellStyle name="好_农林水和城市维护标准支出20080505－县区合计_不含人员经费系数" xfId="645"/>
    <cellStyle name="好_农林水和城市维护标准支出20080505－县区合计_不含人员经费系数_财力性转移支付2010年预算参考数" xfId="646"/>
    <cellStyle name="好_农林水和城市维护标准支出20080505－县区合计_财力性转移支付2010年预算参考数" xfId="647"/>
    <cellStyle name="好_农林水和城市维护标准支出20080505－县区合计_民生政策最低支出需求" xfId="648"/>
    <cellStyle name="好_农林水和城市维护标准支出20080505－县区合计_民生政策最低支出需求_财力性转移支付2010年预算参考数" xfId="649"/>
    <cellStyle name="好_农林水和城市维护标准支出20080505－县区合计_县市旗测算-新科目（含人口规模效应）" xfId="650"/>
    <cellStyle name="好_农林水和城市维护标准支出20080505－县区合计_县市旗测算-新科目（含人口规模效应）_财力性转移支付2010年预算参考数" xfId="651"/>
    <cellStyle name="好_平邑" xfId="652"/>
    <cellStyle name="好_平邑_财力性转移支付2010年预算参考数" xfId="653"/>
    <cellStyle name="好_其他部门(按照总人口测算）—20080416" xfId="654"/>
    <cellStyle name="好_其他部门(按照总人口测算）—20080416_不含人员经费系数" xfId="655"/>
    <cellStyle name="好_其他部门(按照总人口测算）—20080416_不含人员经费系数_财力性转移支付2010年预算参考数" xfId="656"/>
    <cellStyle name="好_其他部门(按照总人口测算）—20080416_财力性转移支付2010年预算参考数" xfId="657"/>
    <cellStyle name="好_其他部门(按照总人口测算）—20080416_民生政策最低支出需求" xfId="658"/>
    <cellStyle name="好_其他部门(按照总人口测算）—20080416_民生政策最低支出需求_财力性转移支付2010年预算参考数" xfId="659"/>
    <cellStyle name="好_其他部门(按照总人口测算）—20080416_县市旗测算-新科目（含人口规模效应）" xfId="660"/>
    <cellStyle name="好_其他部门(按照总人口测算）—20080416_县市旗测算-新科目（含人口规模效应）_财力性转移支付2010年预算参考数" xfId="661"/>
    <cellStyle name="好_青海 缺口县区测算(地方填报)" xfId="662"/>
    <cellStyle name="好_青海 缺口县区测算(地方填报)_财力性转移支付2010年预算参考数" xfId="663"/>
    <cellStyle name="好_缺口县区测算" xfId="664"/>
    <cellStyle name="好_缺口县区测算（11.13）" xfId="665"/>
    <cellStyle name="好_缺口县区测算（11.13）_财力性转移支付2010年预算参考数" xfId="666"/>
    <cellStyle name="好_缺口县区测算(按2007支出增长25%测算)" xfId="667"/>
    <cellStyle name="好_缺口县区测算(按2007支出增长25%测算)_财力性转移支付2010年预算参考数" xfId="668"/>
    <cellStyle name="好_缺口县区测算(按核定人数)" xfId="669"/>
    <cellStyle name="好_缺口县区测算(按核定人数)_财力性转移支付2010年预算参考数" xfId="670"/>
    <cellStyle name="好_缺口县区测算(财政部标准)" xfId="671"/>
    <cellStyle name="好_缺口县区测算(财政部标准)_财力性转移支付2010年预算参考数" xfId="672"/>
    <cellStyle name="好_缺口县区测算_财力性转移支付2010年预算参考数" xfId="673"/>
    <cellStyle name="好_人员工资和公用经费" xfId="674"/>
    <cellStyle name="好_人员工资和公用经费_财力性转移支付2010年预算参考数" xfId="675"/>
    <cellStyle name="好_人员工资和公用经费2" xfId="676"/>
    <cellStyle name="好_人员工资和公用经费2_财力性转移支付2010年预算参考数" xfId="677"/>
    <cellStyle name="好_人员工资和公用经费3" xfId="678"/>
    <cellStyle name="好_人员工资和公用经费3_财力性转移支付2010年预算参考数" xfId="679"/>
    <cellStyle name="好_山东省民生支出标准" xfId="680"/>
    <cellStyle name="好_山东省民生支出标准_财力性转移支付2010年预算参考数" xfId="681"/>
    <cellStyle name="好_社保处下达区县2015年指标（第二批）" xfId="682"/>
    <cellStyle name="好_市辖区测算20080510" xfId="683"/>
    <cellStyle name="好_市辖区测算20080510_不含人员经费系数" xfId="684"/>
    <cellStyle name="好_市辖区测算20080510_不含人员经费系数_财力性转移支付2010年预算参考数" xfId="685"/>
    <cellStyle name="好_市辖区测算20080510_财力性转移支付2010年预算参考数" xfId="686"/>
    <cellStyle name="好_市辖区测算20080510_民生政策最低支出需求" xfId="687"/>
    <cellStyle name="好_市辖区测算20080510_民生政策最低支出需求_财力性转移支付2010年预算参考数" xfId="688"/>
    <cellStyle name="好_市辖区测算20080510_县市旗测算-新科目（含人口规模效应）" xfId="689"/>
    <cellStyle name="好_市辖区测算20080510_县市旗测算-新科目（含人口规模效应）_财力性转移支付2010年预算参考数" xfId="690"/>
    <cellStyle name="好_市辖区测算-新科目（20080626）" xfId="691"/>
    <cellStyle name="好_市辖区测算-新科目（20080626）_不含人员经费系数" xfId="692"/>
    <cellStyle name="好_市辖区测算-新科目（20080626）_不含人员经费系数_财力性转移支付2010年预算参考数" xfId="693"/>
    <cellStyle name="好_市辖区测算-新科目（20080626）_财力性转移支付2010年预算参考数" xfId="694"/>
    <cellStyle name="好_市辖区测算-新科目（20080626）_民生政策最低支出需求" xfId="695"/>
    <cellStyle name="好_市辖区测算-新科目（20080626）_民生政策最低支出需求_财力性转移支付2010年预算参考数" xfId="696"/>
    <cellStyle name="好_市辖区测算-新科目（20080626）_县市旗测算-新科目（含人口规模效应）" xfId="697"/>
    <cellStyle name="好_市辖区测算-新科目（20080626）_县市旗测算-新科目（含人口规模效应）_财力性转移支付2010年预算参考数" xfId="698"/>
    <cellStyle name="好_数据--基础数据--预算组--2015年人代会预算部分--2015.01.20--人代会前第6稿--按姚局意见改--调市级项级明细" xfId="699"/>
    <cellStyle name="好_数据--基础数据--预算组--2015年人代会预算部分--2015.01.20--人代会前第6稿--按姚局意见改--调市级项级明细_区县政府预算公开整改--表" xfId="700"/>
    <cellStyle name="好_同德" xfId="701"/>
    <cellStyle name="好_同德_财力性转移支付2010年预算参考数" xfId="702"/>
    <cellStyle name="好_危改资金测算" xfId="703"/>
    <cellStyle name="好_危改资金测算_财力性转移支付2010年预算参考数" xfId="704"/>
    <cellStyle name="好_卫生(按照总人口测算）—20080416" xfId="705"/>
    <cellStyle name="好_卫生(按照总人口测算）—20080416_不含人员经费系数" xfId="706"/>
    <cellStyle name="好_卫生(按照总人口测算）—20080416_不含人员经费系数_财力性转移支付2010年预算参考数" xfId="707"/>
    <cellStyle name="好_卫生(按照总人口测算）—20080416_财力性转移支付2010年预算参考数" xfId="708"/>
    <cellStyle name="好_卫生(按照总人口测算）—20080416_民生政策最低支出需求" xfId="709"/>
    <cellStyle name="好_卫生(按照总人口测算）—20080416_民生政策最低支出需求_财力性转移支付2010年预算参考数" xfId="710"/>
    <cellStyle name="好_卫生(按照总人口测算）—20080416_县市旗测算-新科目（含人口规模效应）" xfId="711"/>
    <cellStyle name="好_卫生(按照总人口测算）—20080416_县市旗测算-新科目（含人口规模效应）_财力性转移支付2010年预算参考数" xfId="712"/>
    <cellStyle name="好_卫生部门" xfId="713"/>
    <cellStyle name="好_卫生部门_财力性转移支付2010年预算参考数" xfId="714"/>
    <cellStyle name="好_文体广播部门" xfId="715"/>
    <cellStyle name="好_文体广播事业(按照总人口测算）—20080416" xfId="716"/>
    <cellStyle name="好_文体广播事业(按照总人口测算）—20080416_不含人员经费系数" xfId="717"/>
    <cellStyle name="好_文体广播事业(按照总人口测算）—20080416_不含人员经费系数_财力性转移支付2010年预算参考数" xfId="718"/>
    <cellStyle name="好_文体广播事业(按照总人口测算）—20080416_财力性转移支付2010年预算参考数" xfId="719"/>
    <cellStyle name="好_文体广播事业(按照总人口测算）—20080416_民生政策最低支出需求" xfId="720"/>
    <cellStyle name="好_文体广播事业(按照总人口测算）—20080416_民生政策最低支出需求_财力性转移支付2010年预算参考数" xfId="721"/>
    <cellStyle name="好_文体广播事业(按照总人口测算）—20080416_县市旗测算-新科目（含人口规模效应）" xfId="722"/>
    <cellStyle name="好_文体广播事业(按照总人口测算）—20080416_县市旗测算-新科目（含人口规模效应）_财力性转移支付2010年预算参考数" xfId="723"/>
    <cellStyle name="好_县区合并测算20080421" xfId="724"/>
    <cellStyle name="好_县区合并测算20080421_不含人员经费系数" xfId="725"/>
    <cellStyle name="好_县区合并测算20080421_不含人员经费系数_财力性转移支付2010年预算参考数" xfId="726"/>
    <cellStyle name="好_县区合并测算20080421_财力性转移支付2010年预算参考数" xfId="727"/>
    <cellStyle name="好_县区合并测算20080421_民生政策最低支出需求" xfId="728"/>
    <cellStyle name="好_县区合并测算20080421_民生政策最低支出需求_财力性转移支付2010年预算参考数" xfId="729"/>
    <cellStyle name="好_县区合并测算20080421_县市旗测算-新科目（含人口规模效应）" xfId="730"/>
    <cellStyle name="好_县区合并测算20080421_县市旗测算-新科目（含人口规模效应）_财力性转移支付2010年预算参考数" xfId="731"/>
    <cellStyle name="好_县区合并测算20080423(按照各省比重）" xfId="732"/>
    <cellStyle name="好_县区合并测算20080423(按照各省比重）_不含人员经费系数" xfId="733"/>
    <cellStyle name="好_县区合并测算20080423(按照各省比重）_不含人员经费系数_财力性转移支付2010年预算参考数" xfId="734"/>
    <cellStyle name="好_县区合并测算20080423(按照各省比重）_财力性转移支付2010年预算参考数" xfId="735"/>
    <cellStyle name="好_县区合并测算20080423(按照各省比重）_民生政策最低支出需求" xfId="736"/>
    <cellStyle name="好_县区合并测算20080423(按照各省比重）_民生政策最低支出需求_财力性转移支付2010年预算参考数" xfId="737"/>
    <cellStyle name="好_县区合并测算20080423(按照各省比重）_县市旗测算-新科目（含人口规模效应）" xfId="738"/>
    <cellStyle name="好_县区合并测算20080423(按照各省比重）_县市旗测算-新科目（含人口规模效应）_财力性转移支付2010年预算参考数" xfId="739"/>
    <cellStyle name="好_县市旗测算20080508" xfId="740"/>
    <cellStyle name="好_县市旗测算20080508_不含人员经费系数" xfId="741"/>
    <cellStyle name="好_县市旗测算20080508_不含人员经费系数_财力性转移支付2010年预算参考数" xfId="742"/>
    <cellStyle name="好_县市旗测算20080508_财力性转移支付2010年预算参考数" xfId="743"/>
    <cellStyle name="好_县市旗测算20080508_民生政策最低支出需求" xfId="744"/>
    <cellStyle name="好_县市旗测算20080508_民生政策最低支出需求_财力性转移支付2010年预算参考数" xfId="745"/>
    <cellStyle name="好_县市旗测算20080508_县市旗测算-新科目（含人口规模效应）" xfId="746"/>
    <cellStyle name="好_县市旗测算20080508_县市旗测算-新科目（含人口规模效应）_财力性转移支付2010年预算参考数" xfId="747"/>
    <cellStyle name="好_县市旗测算-新科目（20080626）" xfId="748"/>
    <cellStyle name="好_县市旗测算-新科目（20080626）_不含人员经费系数" xfId="749"/>
    <cellStyle name="好_县市旗测算-新科目（20080626）_不含人员经费系数_财力性转移支付2010年预算参考数" xfId="750"/>
    <cellStyle name="好_县市旗测算-新科目（20080626）_财力性转移支付2010年预算参考数" xfId="751"/>
    <cellStyle name="好_县市旗测算-新科目（20080626）_民生政策最低支出需求" xfId="752"/>
    <cellStyle name="好_县市旗测算-新科目（20080626）_民生政策最低支出需求_财力性转移支付2010年预算参考数" xfId="753"/>
    <cellStyle name="好_县市旗测算-新科目（20080626）_县市旗测算-新科目（含人口规模效应）" xfId="754"/>
    <cellStyle name="好_县市旗测算-新科目（20080626）_县市旗测算-新科目（含人口规模效应）_财力性转移支付2010年预算参考数" xfId="755"/>
    <cellStyle name="好_县市旗测算-新科目（20080627）" xfId="756"/>
    <cellStyle name="好_县市旗测算-新科目（20080627）_不含人员经费系数" xfId="757"/>
    <cellStyle name="好_县市旗测算-新科目（20080627）_不含人员经费系数_财力性转移支付2010年预算参考数" xfId="758"/>
    <cellStyle name="好_县市旗测算-新科目（20080627）_财力性转移支付2010年预算参考数" xfId="759"/>
    <cellStyle name="好_县市旗测算-新科目（20080627）_民生政策最低支出需求" xfId="760"/>
    <cellStyle name="好_县市旗测算-新科目（20080627）_民生政策最低支出需求_财力性转移支付2010年预算参考数" xfId="761"/>
    <cellStyle name="好_县市旗测算-新科目（20080627）_县市旗测算-新科目（含人口规模效应）" xfId="762"/>
    <cellStyle name="好_县市旗测算-新科目（20080627）_县市旗测算-新科目（含人口规模效应）_财力性转移支付2010年预算参考数" xfId="763"/>
    <cellStyle name="好_一般预算支出口径剔除表" xfId="764"/>
    <cellStyle name="好_一般预算支出口径剔除表_财力性转移支付2010年预算参考数" xfId="765"/>
    <cellStyle name="好_云南 缺口县区测算(地方填报)" xfId="766"/>
    <cellStyle name="好_云南 缺口县区测算(地方填报)_财力性转移支付2010年预算参考数" xfId="767"/>
    <cellStyle name="好_云南省2008年转移支付测算——州市本级考核部分及政策性测算" xfId="768"/>
    <cellStyle name="好_云南省2008年转移支付测算——州市本级考核部分及政策性测算_财力性转移支付2010年预算参考数" xfId="769"/>
    <cellStyle name="好_重点民生支出需求测算表社保（农村低保）081112" xfId="770"/>
    <cellStyle name="好_自行调整差异系数顺序" xfId="771"/>
    <cellStyle name="好_自行调整差异系数顺序_财力性转移支付2010年预算参考数" xfId="772"/>
    <cellStyle name="好_总人口" xfId="773"/>
    <cellStyle name="好_总人口_财力性转移支付2010年预算参考数" xfId="774"/>
    <cellStyle name="后继超级链接" xfId="775"/>
    <cellStyle name="后继超链接" xfId="776"/>
    <cellStyle name="汇总" xfId="777"/>
    <cellStyle name="汇总 2" xfId="778"/>
    <cellStyle name="Currency" xfId="779"/>
    <cellStyle name="货币 2" xfId="780"/>
    <cellStyle name="Currency [0]" xfId="781"/>
    <cellStyle name="计算" xfId="782"/>
    <cellStyle name="计算 2" xfId="783"/>
    <cellStyle name="检查单元格" xfId="784"/>
    <cellStyle name="检查单元格 2" xfId="785"/>
    <cellStyle name="解释性文本" xfId="786"/>
    <cellStyle name="解释性文本 2" xfId="787"/>
    <cellStyle name="警告文本" xfId="788"/>
    <cellStyle name="警告文本 2" xfId="789"/>
    <cellStyle name="链接单元格" xfId="790"/>
    <cellStyle name="链接单元格 2" xfId="791"/>
    <cellStyle name="霓付 [0]_ +Foil &amp; -FOIL &amp; PAPER" xfId="792"/>
    <cellStyle name="霓付_ +Foil &amp; -FOIL &amp; PAPER" xfId="793"/>
    <cellStyle name="烹拳 [0]_ +Foil &amp; -FOIL &amp; PAPER" xfId="794"/>
    <cellStyle name="烹拳_ +Foil &amp; -FOIL &amp; PAPER" xfId="795"/>
    <cellStyle name="普通_ 白土" xfId="796"/>
    <cellStyle name="千分位[0]_ 白土" xfId="797"/>
    <cellStyle name="千分位_ 白土" xfId="798"/>
    <cellStyle name="千位[0]_(人代会用)" xfId="799"/>
    <cellStyle name="千位_(人代会用)" xfId="800"/>
    <cellStyle name="Comma" xfId="801"/>
    <cellStyle name="千位分隔 2" xfId="802"/>
    <cellStyle name="千位分隔 3" xfId="803"/>
    <cellStyle name="千位分隔 4" xfId="804"/>
    <cellStyle name="Comma [0]" xfId="805"/>
    <cellStyle name="千位分隔[0] 2" xfId="806"/>
    <cellStyle name="千位分隔[0] 3" xfId="807"/>
    <cellStyle name="千位分隔[0] 4" xfId="808"/>
    <cellStyle name="千位分季_新建 Microsoft Excel 工作表" xfId="809"/>
    <cellStyle name="钎霖_4岿角利" xfId="810"/>
    <cellStyle name="强调 1" xfId="811"/>
    <cellStyle name="强调 2" xfId="812"/>
    <cellStyle name="强调 3" xfId="813"/>
    <cellStyle name="强调文字颜色 1" xfId="814"/>
    <cellStyle name="强调文字颜色 1 2" xfId="815"/>
    <cellStyle name="强调文字颜色 2" xfId="816"/>
    <cellStyle name="强调文字颜色 2 2" xfId="817"/>
    <cellStyle name="强调文字颜色 3" xfId="818"/>
    <cellStyle name="强调文字颜色 3 2" xfId="819"/>
    <cellStyle name="强调文字颜色 4" xfId="820"/>
    <cellStyle name="强调文字颜色 4 2" xfId="821"/>
    <cellStyle name="强调文字颜色 5" xfId="822"/>
    <cellStyle name="强调文字颜色 5 2" xfId="823"/>
    <cellStyle name="强调文字颜色 6" xfId="824"/>
    <cellStyle name="强调文字颜色 6 2" xfId="825"/>
    <cellStyle name="适中" xfId="826"/>
    <cellStyle name="适中 2" xfId="827"/>
    <cellStyle name="输出" xfId="828"/>
    <cellStyle name="输出 2" xfId="829"/>
    <cellStyle name="输入" xfId="830"/>
    <cellStyle name="输入 2" xfId="831"/>
    <cellStyle name="数字" xfId="832"/>
    <cellStyle name="未定义" xfId="833"/>
    <cellStyle name="小数" xfId="834"/>
    <cellStyle name="样式 1" xfId="835"/>
    <cellStyle name="Followed Hyperlink" xfId="836"/>
    <cellStyle name="注释" xfId="837"/>
    <cellStyle name="注释 2" xfId="838"/>
    <cellStyle name="콤마 [0]_BOILER-CO1" xfId="839"/>
    <cellStyle name="콤마_BOILER-CO1" xfId="840"/>
    <cellStyle name="통화 [0]_BOILER-CO1" xfId="841"/>
    <cellStyle name="통화_BOILER-CO1" xfId="842"/>
    <cellStyle name="표준_0N-HANDLING 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2001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115" zoomScaleNormal="115" zoomScaleSheetLayoutView="85" zoomScalePageLayoutView="0" workbookViewId="0" topLeftCell="A1">
      <selection activeCell="C2" sqref="C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16" t="s">
        <v>99</v>
      </c>
      <c r="B2" s="16"/>
      <c r="C2" s="16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</row>
    <row r="3" spans="1:249" ht="24" customHeight="1">
      <c r="A3" s="13"/>
      <c r="B3" s="13"/>
      <c r="C3" s="13"/>
      <c r="D3" s="13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95" t="s">
        <v>2</v>
      </c>
      <c r="B4" s="95"/>
      <c r="C4" s="95" t="s">
        <v>3</v>
      </c>
      <c r="D4" s="95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</row>
    <row r="5" spans="1:249" ht="36.75" customHeight="1">
      <c r="A5" s="17" t="s">
        <v>4</v>
      </c>
      <c r="B5" s="33" t="s">
        <v>5</v>
      </c>
      <c r="C5" s="17" t="s">
        <v>4</v>
      </c>
      <c r="D5" s="33" t="s">
        <v>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</row>
    <row r="6" spans="1:249" ht="30" customHeight="1">
      <c r="A6" s="70" t="s">
        <v>6</v>
      </c>
      <c r="B6" s="23">
        <v>3805.57</v>
      </c>
      <c r="C6" s="34" t="s">
        <v>7</v>
      </c>
      <c r="D6" s="23">
        <v>1778.29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</row>
    <row r="7" spans="1:249" ht="30" customHeight="1">
      <c r="A7" s="71" t="s">
        <v>8</v>
      </c>
      <c r="B7" s="23"/>
      <c r="C7" s="34" t="s">
        <v>9</v>
      </c>
      <c r="D7" s="2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</row>
    <row r="8" spans="1:249" ht="30" customHeight="1">
      <c r="A8" s="72" t="s">
        <v>10</v>
      </c>
      <c r="B8" s="23"/>
      <c r="C8" s="34" t="s">
        <v>11</v>
      </c>
      <c r="D8" s="2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</row>
    <row r="9" spans="1:249" ht="30" customHeight="1">
      <c r="A9" s="72" t="s">
        <v>12</v>
      </c>
      <c r="B9" s="23"/>
      <c r="C9" s="34" t="s">
        <v>13</v>
      </c>
      <c r="D9" s="2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</row>
    <row r="10" spans="1:249" ht="30" customHeight="1">
      <c r="A10" s="70" t="s">
        <v>14</v>
      </c>
      <c r="B10" s="23"/>
      <c r="C10" s="34" t="s">
        <v>15</v>
      </c>
      <c r="D10" s="2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ht="30" customHeight="1">
      <c r="A11" s="70" t="s">
        <v>16</v>
      </c>
      <c r="B11" s="23"/>
      <c r="C11" s="35" t="s">
        <v>17</v>
      </c>
      <c r="D11" s="23">
        <v>630.31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ht="30" customHeight="1">
      <c r="A12" s="70" t="s">
        <v>18</v>
      </c>
      <c r="B12" s="23"/>
      <c r="C12" s="34" t="s">
        <v>19</v>
      </c>
      <c r="D12" s="23">
        <v>141.8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</row>
    <row r="13" spans="1:249" ht="30" customHeight="1">
      <c r="A13" s="70" t="s">
        <v>20</v>
      </c>
      <c r="B13" s="37"/>
      <c r="C13" s="34" t="s">
        <v>21</v>
      </c>
      <c r="D13" s="2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</row>
    <row r="14" spans="1:249" ht="30" customHeight="1">
      <c r="A14" s="28"/>
      <c r="B14" s="37"/>
      <c r="C14" s="34" t="s">
        <v>22</v>
      </c>
      <c r="D14" s="23">
        <v>1255.17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</row>
    <row r="15" spans="1:249" ht="30" customHeight="1">
      <c r="A15" s="36"/>
      <c r="B15" s="37"/>
      <c r="C15" s="34" t="s">
        <v>23</v>
      </c>
      <c r="D15" s="2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</row>
    <row r="16" spans="1:249" ht="30" customHeight="1">
      <c r="A16" s="28"/>
      <c r="B16" s="37"/>
      <c r="C16" s="34" t="s">
        <v>24</v>
      </c>
      <c r="D16" s="2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</row>
    <row r="17" spans="1:249" ht="30" customHeight="1">
      <c r="A17" s="28"/>
      <c r="B17" s="37"/>
      <c r="C17" s="34" t="s">
        <v>25</v>
      </c>
      <c r="D17" s="2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</row>
    <row r="18" spans="1:249" ht="30" customHeight="1">
      <c r="A18" s="28"/>
      <c r="B18" s="23"/>
      <c r="C18" s="34" t="s">
        <v>26</v>
      </c>
      <c r="D18" s="2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</row>
    <row r="19" spans="1:249" ht="30" customHeight="1">
      <c r="A19" s="28"/>
      <c r="B19" s="23"/>
      <c r="C19" s="34" t="s">
        <v>27</v>
      </c>
      <c r="D19" s="2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</row>
    <row r="20" spans="1:249" ht="30" customHeight="1">
      <c r="A20" s="28"/>
      <c r="B20" s="23"/>
      <c r="C20" s="34" t="s">
        <v>28</v>
      </c>
      <c r="D20" s="3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</row>
    <row r="21" spans="1:249" ht="30" customHeight="1">
      <c r="A21" s="28"/>
      <c r="B21" s="23"/>
      <c r="C21" s="34" t="s">
        <v>29</v>
      </c>
      <c r="D21" s="3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</row>
    <row r="22" spans="1:249" ht="30" customHeight="1">
      <c r="A22" s="28"/>
      <c r="B22" s="23"/>
      <c r="C22" s="39" t="s">
        <v>30</v>
      </c>
      <c r="D22" s="2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</row>
    <row r="23" spans="1:249" ht="30" customHeight="1">
      <c r="A23" s="28"/>
      <c r="B23" s="23"/>
      <c r="C23" s="39" t="s">
        <v>31</v>
      </c>
      <c r="D23" s="4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</row>
    <row r="24" spans="1:249" ht="30" customHeight="1">
      <c r="A24" s="28"/>
      <c r="B24" s="23"/>
      <c r="C24" s="39" t="s">
        <v>32</v>
      </c>
      <c r="D24" s="4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</row>
    <row r="25" spans="1:249" ht="30.75" customHeight="1">
      <c r="A25" s="28"/>
      <c r="B25" s="23"/>
      <c r="C25" s="39" t="s">
        <v>33</v>
      </c>
      <c r="D25" s="4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</row>
    <row r="26" spans="1:249" ht="30.75" customHeight="1">
      <c r="A26" s="28"/>
      <c r="B26" s="23"/>
      <c r="C26" s="39" t="s">
        <v>34</v>
      </c>
      <c r="D26" s="4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</row>
    <row r="27" spans="1:249" ht="30" customHeight="1">
      <c r="A27" s="19" t="s">
        <v>35</v>
      </c>
      <c r="B27" s="23">
        <f>SUM(B6:B13)</f>
        <v>3805.57</v>
      </c>
      <c r="C27" s="19" t="s">
        <v>36</v>
      </c>
      <c r="D27" s="40">
        <f>SUM(D6:D26)</f>
        <v>3805.57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49" ht="30" customHeight="1">
      <c r="A28" s="70" t="s">
        <v>37</v>
      </c>
      <c r="B28" s="23"/>
      <c r="C28" s="34" t="s">
        <v>38</v>
      </c>
      <c r="D28" s="2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</row>
    <row r="29" spans="1:249" ht="30" customHeight="1">
      <c r="A29" s="28" t="s">
        <v>39</v>
      </c>
      <c r="B29" s="23"/>
      <c r="C29" s="23"/>
      <c r="D29" s="23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</row>
    <row r="30" spans="1:249" ht="30" customHeight="1">
      <c r="A30" s="28" t="s">
        <v>40</v>
      </c>
      <c r="B30" s="23"/>
      <c r="C30" s="23"/>
      <c r="D30" s="2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</row>
    <row r="31" spans="1:249" ht="30" customHeight="1">
      <c r="A31" s="19" t="s">
        <v>41</v>
      </c>
      <c r="B31" s="23">
        <f>B27+B28</f>
        <v>3805.57</v>
      </c>
      <c r="C31" s="19" t="s">
        <v>42</v>
      </c>
      <c r="D31" s="23">
        <f>D27+D28</f>
        <v>3805.57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</row>
    <row r="32" spans="1:249" ht="27" customHeight="1">
      <c r="A32" s="29" t="s">
        <v>43</v>
      </c>
      <c r="B32" s="44"/>
      <c r="C32" s="45"/>
      <c r="D32" s="46">
        <v>0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</row>
    <row r="33" spans="1:249" ht="27.75" customHeight="1">
      <c r="A33" s="47"/>
      <c r="B33" s="48"/>
      <c r="C33" s="47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</row>
    <row r="34" spans="1:249" ht="27.75" customHeight="1">
      <c r="A34" s="50"/>
      <c r="B34" s="51"/>
      <c r="C34" s="51"/>
      <c r="D34" s="51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</row>
    <row r="35" spans="1:249" ht="27.75" customHeight="1">
      <c r="A35" s="51"/>
      <c r="B35" s="51"/>
      <c r="C35" s="51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</row>
    <row r="36" spans="1:249" ht="27.75" customHeight="1">
      <c r="A36" s="51"/>
      <c r="B36" s="51"/>
      <c r="C36" s="51"/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</row>
    <row r="37" spans="1:249" ht="27.75" customHeight="1">
      <c r="A37" s="51"/>
      <c r="B37" s="51"/>
      <c r="C37" s="51"/>
      <c r="D37" s="5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zoomScale="115" zoomScaleNormal="115" zoomScaleSheetLayoutView="100" zoomScalePageLayoutView="0" workbookViewId="0" topLeftCell="A1">
      <selection activeCell="H12" sqref="H12"/>
    </sheetView>
  </sheetViews>
  <sheetFormatPr defaultColWidth="9.16015625" defaultRowHeight="27.75" customHeight="1"/>
  <cols>
    <col min="1" max="1" width="9.5" style="65" customWidth="1"/>
    <col min="2" max="3" width="12.5" style="65" customWidth="1"/>
    <col min="4" max="5" width="12.33203125" style="65" customWidth="1"/>
    <col min="6" max="7" width="10.66015625" style="47" customWidth="1"/>
    <col min="8" max="8" width="9.66015625" style="47" customWidth="1"/>
    <col min="9" max="9" width="9.5" style="47" customWidth="1"/>
    <col min="10" max="12" width="9.5" style="65" customWidth="1"/>
    <col min="13" max="244" width="9" style="47" customWidth="1"/>
    <col min="245" max="245" width="9.16015625" style="66" customWidth="1"/>
    <col min="246" max="16384" width="9.16015625" style="66" customWidth="1"/>
  </cols>
  <sheetData>
    <row r="1" spans="1:12" s="55" customFormat="1" ht="27" customHeight="1">
      <c r="A1" s="2"/>
      <c r="B1" s="67"/>
      <c r="C1" s="67"/>
      <c r="D1" s="67"/>
      <c r="E1" s="67"/>
      <c r="F1" s="67"/>
      <c r="H1" s="67"/>
      <c r="I1" s="67"/>
      <c r="J1" s="67"/>
      <c r="K1" s="67"/>
      <c r="L1" s="67"/>
    </row>
    <row r="2" spans="1:12" s="31" customFormat="1" ht="40.5" customHeight="1">
      <c r="A2" s="98" t="s">
        <v>100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31" customFormat="1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3" customFormat="1" ht="21.75" customHeight="1">
      <c r="A4" s="69"/>
      <c r="B4" s="69"/>
      <c r="C4" s="69"/>
      <c r="D4" s="69"/>
      <c r="E4" s="69"/>
      <c r="F4" s="69"/>
      <c r="H4" s="69"/>
      <c r="I4" s="69"/>
      <c r="J4" s="69"/>
      <c r="K4" s="69"/>
      <c r="L4" s="69" t="s">
        <v>1</v>
      </c>
    </row>
    <row r="5" spans="1:12" s="64" customFormat="1" ht="29.25" customHeight="1">
      <c r="A5" s="96" t="s">
        <v>44</v>
      </c>
      <c r="B5" s="99" t="s">
        <v>45</v>
      </c>
      <c r="C5" s="99" t="s">
        <v>46</v>
      </c>
      <c r="D5" s="96" t="s">
        <v>47</v>
      </c>
      <c r="E5" s="99" t="s">
        <v>48</v>
      </c>
      <c r="F5" s="96" t="s">
        <v>49</v>
      </c>
      <c r="G5" s="96" t="s">
        <v>50</v>
      </c>
      <c r="H5" s="96" t="s">
        <v>51</v>
      </c>
      <c r="I5" s="96" t="s">
        <v>52</v>
      </c>
      <c r="J5" s="96" t="s">
        <v>53</v>
      </c>
      <c r="K5" s="96"/>
      <c r="L5" s="96"/>
    </row>
    <row r="6" spans="1:12" s="64" customFormat="1" ht="29.25" customHeight="1">
      <c r="A6" s="96"/>
      <c r="B6" s="100"/>
      <c r="C6" s="100"/>
      <c r="D6" s="96"/>
      <c r="E6" s="100"/>
      <c r="F6" s="96"/>
      <c r="G6" s="96"/>
      <c r="H6" s="96"/>
      <c r="I6" s="96"/>
      <c r="J6" s="96" t="s">
        <v>54</v>
      </c>
      <c r="K6" s="96" t="s">
        <v>55</v>
      </c>
      <c r="L6" s="97" t="s">
        <v>56</v>
      </c>
    </row>
    <row r="7" spans="1:12" s="64" customFormat="1" ht="39.75" customHeight="1">
      <c r="A7" s="96"/>
      <c r="B7" s="101"/>
      <c r="C7" s="101"/>
      <c r="D7" s="96"/>
      <c r="E7" s="101"/>
      <c r="F7" s="96"/>
      <c r="G7" s="96"/>
      <c r="H7" s="96"/>
      <c r="I7" s="96"/>
      <c r="J7" s="96"/>
      <c r="K7" s="96"/>
      <c r="L7" s="97"/>
    </row>
    <row r="8" spans="1:244" s="52" customFormat="1" ht="33.75" customHeight="1">
      <c r="A8" s="60">
        <f>SUM(B8:J8)</f>
        <v>3805.6</v>
      </c>
      <c r="B8" s="60">
        <v>3805.6</v>
      </c>
      <c r="C8" s="60"/>
      <c r="D8" s="60"/>
      <c r="E8" s="60"/>
      <c r="F8" s="60"/>
      <c r="G8" s="60"/>
      <c r="H8" s="60"/>
      <c r="I8" s="60"/>
      <c r="J8" s="60">
        <f>SUM(K8:L8)</f>
        <v>0</v>
      </c>
      <c r="K8" s="60"/>
      <c r="L8" s="6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</row>
    <row r="9" spans="1:244" s="32" customFormat="1" ht="33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</row>
    <row r="10" spans="1:12" s="52" customFormat="1" ht="33.75" customHeight="1">
      <c r="A10" s="2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3" s="52" customFormat="1" ht="33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32"/>
    </row>
    <row r="12" spans="1:13" s="52" customFormat="1" ht="33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32"/>
    </row>
    <row r="13" spans="1:12" ht="3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sheetProtection/>
  <mergeCells count="14">
    <mergeCell ref="E5:E7"/>
    <mergeCell ref="F5:F7"/>
    <mergeCell ref="G5:G7"/>
    <mergeCell ref="H5:H7"/>
    <mergeCell ref="I5:I7"/>
    <mergeCell ref="J6:J7"/>
    <mergeCell ref="K6:K7"/>
    <mergeCell ref="L6:L7"/>
    <mergeCell ref="A2:L2"/>
    <mergeCell ref="J5:L5"/>
    <mergeCell ref="A5:A7"/>
    <mergeCell ref="B5:B7"/>
    <mergeCell ref="C5:C7"/>
    <mergeCell ref="D5:D7"/>
  </mergeCells>
  <printOptions horizontalCentered="1"/>
  <pageMargins left="0.83" right="0.83" top="0.96" bottom="0.59" header="0.51" footer="0.51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zoomScale="115" zoomScaleNormal="115" zoomScaleSheetLayoutView="85" zoomScalePageLayoutView="0" workbookViewId="0" topLeftCell="A1">
      <selection activeCell="H4" sqref="H4:H6"/>
    </sheetView>
  </sheetViews>
  <sheetFormatPr defaultColWidth="9.16015625" defaultRowHeight="27.75" customHeight="1"/>
  <cols>
    <col min="1" max="1" width="30.83203125" style="56" customWidth="1"/>
    <col min="2" max="5" width="11.66015625" style="57" customWidth="1"/>
    <col min="6" max="6" width="10.5" style="57" customWidth="1"/>
    <col min="7" max="8" width="11.66015625" style="57" customWidth="1"/>
    <col min="9" max="9" width="18.66015625" style="15" customWidth="1"/>
    <col min="10" max="249" width="10.66015625" style="15" customWidth="1"/>
    <col min="250" max="251" width="9.16015625" style="0" customWidth="1"/>
  </cols>
  <sheetData>
    <row r="1" spans="1:9" s="55" customFormat="1" ht="27" customHeight="1">
      <c r="A1" s="2"/>
      <c r="B1" s="58"/>
      <c r="C1" s="58"/>
      <c r="D1" s="58"/>
      <c r="E1" s="58"/>
      <c r="F1" s="58"/>
      <c r="I1" s="58"/>
    </row>
    <row r="2" spans="1:13" s="12" customFormat="1" ht="48.75" customHeight="1">
      <c r="A2" s="80" t="s">
        <v>119</v>
      </c>
      <c r="B2" s="80"/>
      <c r="C2" s="80"/>
      <c r="D2" s="80"/>
      <c r="E2" s="80"/>
      <c r="F2" s="80"/>
      <c r="G2" s="81"/>
      <c r="H2" s="81"/>
      <c r="I2" s="80"/>
      <c r="J2" s="82"/>
      <c r="K2" s="16"/>
      <c r="L2" s="63"/>
      <c r="M2" s="63"/>
    </row>
    <row r="3" spans="1:9" s="13" customFormat="1" ht="21.75" customHeight="1">
      <c r="A3" s="59"/>
      <c r="B3" s="59"/>
      <c r="C3" s="59"/>
      <c r="D3" s="59"/>
      <c r="E3" s="59"/>
      <c r="F3" s="59"/>
      <c r="I3" s="59" t="s">
        <v>1</v>
      </c>
    </row>
    <row r="4" spans="1:9" s="32" customFormat="1" ht="29.25" customHeight="1">
      <c r="A4" s="95" t="s">
        <v>57</v>
      </c>
      <c r="B4" s="106" t="s">
        <v>58</v>
      </c>
      <c r="C4" s="102" t="s">
        <v>59</v>
      </c>
      <c r="D4" s="102" t="s">
        <v>60</v>
      </c>
      <c r="E4" s="102" t="s">
        <v>61</v>
      </c>
      <c r="F4" s="102" t="s">
        <v>62</v>
      </c>
      <c r="G4" s="102" t="s">
        <v>63</v>
      </c>
      <c r="H4" s="103" t="s">
        <v>64</v>
      </c>
      <c r="I4" s="102" t="s">
        <v>65</v>
      </c>
    </row>
    <row r="5" spans="1:9" s="32" customFormat="1" ht="29.25" customHeight="1">
      <c r="A5" s="95"/>
      <c r="B5" s="106"/>
      <c r="C5" s="102"/>
      <c r="D5" s="102"/>
      <c r="E5" s="102"/>
      <c r="F5" s="102"/>
      <c r="G5" s="102"/>
      <c r="H5" s="104"/>
      <c r="I5" s="102"/>
    </row>
    <row r="6" spans="1:9" s="32" customFormat="1" ht="29.25" customHeight="1">
      <c r="A6" s="95"/>
      <c r="B6" s="106"/>
      <c r="C6" s="102"/>
      <c r="D6" s="102"/>
      <c r="E6" s="102"/>
      <c r="F6" s="102"/>
      <c r="G6" s="102"/>
      <c r="H6" s="105"/>
      <c r="I6" s="102"/>
    </row>
    <row r="7" spans="1:249" s="20" customFormat="1" ht="47.25" customHeight="1">
      <c r="A7" s="21" t="s">
        <v>66</v>
      </c>
      <c r="B7" s="23">
        <v>3805.6</v>
      </c>
      <c r="C7" s="23">
        <v>2777.7</v>
      </c>
      <c r="D7" s="23">
        <v>1027.9</v>
      </c>
      <c r="E7" s="23"/>
      <c r="F7" s="23"/>
      <c r="G7" s="61"/>
      <c r="H7" s="61"/>
      <c r="I7" s="2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10" s="14" customFormat="1" ht="47.25" customHeight="1">
      <c r="A8" s="25" t="s">
        <v>105</v>
      </c>
      <c r="B8" s="23">
        <v>1778.3</v>
      </c>
      <c r="C8" s="23">
        <v>1610.15</v>
      </c>
      <c r="D8" s="23">
        <v>168.14</v>
      </c>
      <c r="E8" s="23"/>
      <c r="F8" s="23"/>
      <c r="G8" s="61"/>
      <c r="H8" s="61"/>
      <c r="I8" s="23"/>
      <c r="J8" s="20"/>
    </row>
    <row r="9" spans="1:9" ht="47.25" customHeight="1">
      <c r="A9" s="28" t="s">
        <v>106</v>
      </c>
      <c r="B9" s="23">
        <v>630.3</v>
      </c>
      <c r="C9" s="23">
        <v>280.31</v>
      </c>
      <c r="D9" s="23">
        <v>350</v>
      </c>
      <c r="E9" s="23"/>
      <c r="F9" s="23"/>
      <c r="G9" s="61"/>
      <c r="H9" s="61"/>
      <c r="I9" s="23"/>
    </row>
    <row r="10" spans="1:9" ht="47.25" customHeight="1">
      <c r="A10" s="28" t="s">
        <v>107</v>
      </c>
      <c r="B10" s="23">
        <v>141.8</v>
      </c>
      <c r="C10" s="23">
        <v>141.8</v>
      </c>
      <c r="D10" s="23"/>
      <c r="E10" s="23"/>
      <c r="F10" s="23"/>
      <c r="G10" s="61"/>
      <c r="H10" s="61"/>
      <c r="I10" s="23"/>
    </row>
    <row r="11" spans="1:9" ht="47.25" customHeight="1">
      <c r="A11" s="62" t="s">
        <v>108</v>
      </c>
      <c r="B11" s="23">
        <v>1255.2</v>
      </c>
      <c r="C11" s="23">
        <v>745.41</v>
      </c>
      <c r="D11" s="23">
        <v>509.76</v>
      </c>
      <c r="E11" s="23"/>
      <c r="F11" s="23"/>
      <c r="G11" s="61"/>
      <c r="H11" s="61"/>
      <c r="I11" s="23"/>
    </row>
    <row r="12" spans="1:9" ht="47.25" customHeight="1">
      <c r="A12" s="62"/>
      <c r="B12" s="23"/>
      <c r="C12" s="23"/>
      <c r="D12" s="23"/>
      <c r="E12" s="23"/>
      <c r="F12" s="23"/>
      <c r="G12" s="61"/>
      <c r="H12" s="61"/>
      <c r="I12" s="23"/>
    </row>
  </sheetData>
  <sheetProtection/>
  <mergeCells count="9">
    <mergeCell ref="I4:I6"/>
    <mergeCell ref="E4:E6"/>
    <mergeCell ref="F4:F6"/>
    <mergeCell ref="G4:G6"/>
    <mergeCell ref="H4:H6"/>
    <mergeCell ref="A4:A6"/>
    <mergeCell ref="B4:B6"/>
    <mergeCell ref="C4:C6"/>
    <mergeCell ref="D4:D6"/>
  </mergeCells>
  <printOptions horizontalCentered="1"/>
  <pageMargins left="0.83" right="0.83" top="1.1" bottom="0.59" header="0.51" footer="0.51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zoomScale="115" zoomScaleNormal="115" zoomScaleSheetLayoutView="85" zoomScalePageLayoutView="0" workbookViewId="0" topLeftCell="A1">
      <selection activeCell="B6" sqref="B6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67</v>
      </c>
    </row>
    <row r="2" spans="1:250" ht="42" customHeight="1">
      <c r="A2" s="16" t="s">
        <v>101</v>
      </c>
      <c r="B2" s="16"/>
      <c r="C2" s="16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</row>
    <row r="3" spans="1:250" ht="24" customHeight="1">
      <c r="A3" s="13"/>
      <c r="B3" s="13"/>
      <c r="C3" s="13"/>
      <c r="D3" s="13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95" t="s">
        <v>2</v>
      </c>
      <c r="B4" s="95"/>
      <c r="C4" s="95" t="s">
        <v>3</v>
      </c>
      <c r="D4" s="95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36.75" customHeight="1">
      <c r="A5" s="17" t="s">
        <v>4</v>
      </c>
      <c r="B5" s="33" t="s">
        <v>5</v>
      </c>
      <c r="C5" s="17" t="s">
        <v>4</v>
      </c>
      <c r="D5" s="33" t="s">
        <v>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30" customHeight="1">
      <c r="A6" s="28" t="s">
        <v>68</v>
      </c>
      <c r="B6" s="23">
        <v>3805.57</v>
      </c>
      <c r="C6" s="34" t="s">
        <v>7</v>
      </c>
      <c r="D6" s="23">
        <v>1778.29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30" customHeight="1">
      <c r="A7" s="28" t="s">
        <v>69</v>
      </c>
      <c r="B7" s="23"/>
      <c r="C7" s="34" t="s">
        <v>9</v>
      </c>
      <c r="D7" s="2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30" customHeight="1">
      <c r="A8" s="28" t="s">
        <v>70</v>
      </c>
      <c r="B8" s="23"/>
      <c r="C8" s="34" t="s">
        <v>11</v>
      </c>
      <c r="D8" s="2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30" customHeight="1">
      <c r="A9" s="28"/>
      <c r="B9" s="23"/>
      <c r="C9" s="34" t="s">
        <v>13</v>
      </c>
      <c r="D9" s="2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30" customHeight="1">
      <c r="A10" s="28"/>
      <c r="B10" s="23"/>
      <c r="C10" s="34" t="s">
        <v>15</v>
      </c>
      <c r="D10" s="2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30" customHeight="1">
      <c r="A11" s="28"/>
      <c r="B11" s="23"/>
      <c r="C11" s="35" t="s">
        <v>17</v>
      </c>
      <c r="D11" s="23">
        <v>630.31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30" customHeight="1">
      <c r="A12" s="28"/>
      <c r="B12" s="23"/>
      <c r="C12" s="34" t="s">
        <v>19</v>
      </c>
      <c r="D12" s="23">
        <v>141.8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30" customHeight="1">
      <c r="A13" s="36"/>
      <c r="B13" s="37"/>
      <c r="C13" s="34" t="s">
        <v>21</v>
      </c>
      <c r="D13" s="2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30" customHeight="1">
      <c r="A14" s="28"/>
      <c r="B14" s="37"/>
      <c r="C14" s="34" t="s">
        <v>22</v>
      </c>
      <c r="D14" s="23">
        <v>1255.17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30" customHeight="1">
      <c r="A15" s="36"/>
      <c r="B15" s="37"/>
      <c r="C15" s="34" t="s">
        <v>23</v>
      </c>
      <c r="D15" s="2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30" customHeight="1">
      <c r="A16" s="28"/>
      <c r="B16" s="37"/>
      <c r="C16" s="34" t="s">
        <v>24</v>
      </c>
      <c r="D16" s="2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30" customHeight="1">
      <c r="A17" s="28"/>
      <c r="B17" s="37"/>
      <c r="C17" s="34" t="s">
        <v>25</v>
      </c>
      <c r="D17" s="2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30" customHeight="1">
      <c r="A18" s="28"/>
      <c r="B18" s="23"/>
      <c r="C18" s="34" t="s">
        <v>26</v>
      </c>
      <c r="D18" s="2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30" customHeight="1">
      <c r="A19" s="28"/>
      <c r="B19" s="23"/>
      <c r="C19" s="34" t="s">
        <v>27</v>
      </c>
      <c r="D19" s="2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250" ht="30" customHeight="1">
      <c r="A20" s="28"/>
      <c r="B20" s="23"/>
      <c r="C20" s="34" t="s">
        <v>28</v>
      </c>
      <c r="D20" s="3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</row>
    <row r="21" spans="1:250" ht="30" customHeight="1">
      <c r="A21" s="28"/>
      <c r="B21" s="23"/>
      <c r="C21" s="34" t="s">
        <v>29</v>
      </c>
      <c r="D21" s="3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</row>
    <row r="22" spans="1:250" ht="30" customHeight="1">
      <c r="A22" s="28"/>
      <c r="B22" s="23"/>
      <c r="C22" s="39" t="s">
        <v>30</v>
      </c>
      <c r="D22" s="2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</row>
    <row r="23" spans="1:250" ht="30" customHeight="1">
      <c r="A23" s="28"/>
      <c r="B23" s="23"/>
      <c r="C23" s="39" t="s">
        <v>31</v>
      </c>
      <c r="D23" s="4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</row>
    <row r="24" spans="1:250" ht="30.75" customHeight="1">
      <c r="A24" s="28"/>
      <c r="B24" s="23"/>
      <c r="C24" s="39" t="s">
        <v>32</v>
      </c>
      <c r="D24" s="4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</row>
    <row r="25" spans="1:250" ht="30.75" customHeight="1">
      <c r="A25" s="28"/>
      <c r="B25" s="23"/>
      <c r="C25" s="39" t="s">
        <v>33</v>
      </c>
      <c r="D25" s="4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</row>
    <row r="26" spans="1:250" ht="30.75" customHeight="1">
      <c r="A26" s="28"/>
      <c r="B26" s="23"/>
      <c r="C26" s="39" t="s">
        <v>34</v>
      </c>
      <c r="D26" s="4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</row>
    <row r="27" spans="1:250" ht="30" customHeight="1">
      <c r="A27" s="19" t="s">
        <v>35</v>
      </c>
      <c r="B27" s="23">
        <v>3805.6</v>
      </c>
      <c r="C27" s="19" t="s">
        <v>36</v>
      </c>
      <c r="D27" s="40">
        <v>3805.6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</row>
    <row r="28" spans="1:250" ht="30" customHeight="1">
      <c r="A28" s="28" t="s">
        <v>71</v>
      </c>
      <c r="B28" s="23"/>
      <c r="C28" s="34" t="s">
        <v>38</v>
      </c>
      <c r="D28" s="23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</row>
    <row r="29" spans="1:250" ht="30" customHeight="1">
      <c r="A29" s="43" t="s">
        <v>72</v>
      </c>
      <c r="B29" s="23"/>
      <c r="C29" s="23"/>
      <c r="D29" s="23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</row>
    <row r="30" spans="1:250" ht="30" customHeight="1">
      <c r="A30" s="43" t="s">
        <v>73</v>
      </c>
      <c r="B30" s="23"/>
      <c r="C30" s="23"/>
      <c r="D30" s="2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</row>
    <row r="31" spans="1:250" ht="30" customHeight="1">
      <c r="A31" s="43" t="s">
        <v>74</v>
      </c>
      <c r="B31" s="23"/>
      <c r="C31" s="23"/>
      <c r="D31" s="23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</row>
    <row r="32" spans="1:250" ht="30" customHeight="1">
      <c r="A32" s="19" t="s">
        <v>41</v>
      </c>
      <c r="B32" s="23">
        <v>3805.6</v>
      </c>
      <c r="C32" s="19" t="s">
        <v>42</v>
      </c>
      <c r="D32" s="23">
        <v>3805.6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</row>
    <row r="33" spans="1:250" ht="27" customHeight="1">
      <c r="A33" s="29"/>
      <c r="B33" s="44"/>
      <c r="C33" s="45"/>
      <c r="D33" s="46">
        <v>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</row>
    <row r="34" spans="1:250" ht="27.75" customHeight="1">
      <c r="A34" s="47"/>
      <c r="B34" s="48"/>
      <c r="C34" s="47"/>
      <c r="D34" s="48"/>
      <c r="E34" s="47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</row>
    <row r="35" spans="1:250" ht="27.75" customHeight="1">
      <c r="A35" s="50"/>
      <c r="B35" s="51"/>
      <c r="C35" s="51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</row>
    <row r="36" spans="1:250" ht="27.75" customHeight="1">
      <c r="A36" s="51"/>
      <c r="B36" s="51"/>
      <c r="C36" s="51"/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</row>
    <row r="37" spans="1:250" ht="27.75" customHeight="1">
      <c r="A37" s="51"/>
      <c r="B37" s="51"/>
      <c r="C37" s="51"/>
      <c r="D37" s="5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</row>
    <row r="38" spans="1:250" ht="27.75" customHeight="1">
      <c r="A38" s="51"/>
      <c r="B38" s="51"/>
      <c r="C38" s="51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38"/>
  <sheetViews>
    <sheetView showGridLines="0" showZeros="0" zoomScaleSheetLayoutView="85" zoomScalePageLayoutView="0" workbookViewId="0" topLeftCell="A4">
      <selection activeCell="C6" sqref="C6"/>
    </sheetView>
  </sheetViews>
  <sheetFormatPr defaultColWidth="9.16015625" defaultRowHeight="27.75" customHeight="1"/>
  <cols>
    <col min="1" max="1" width="50" style="15" customWidth="1"/>
    <col min="2" max="4" width="19.33203125" style="15" customWidth="1"/>
    <col min="5" max="5" width="30.66015625" style="15" customWidth="1"/>
    <col min="6" max="243" width="7.66015625" style="15" customWidth="1"/>
  </cols>
  <sheetData>
    <row r="1" ht="27.75" customHeight="1">
      <c r="A1" s="2"/>
    </row>
    <row r="2" spans="1:6" s="12" customFormat="1" ht="34.5" customHeight="1">
      <c r="A2" s="80" t="s">
        <v>102</v>
      </c>
      <c r="B2" s="80"/>
      <c r="C2" s="80"/>
      <c r="D2" s="80"/>
      <c r="E2" s="80"/>
      <c r="F2" s="83"/>
    </row>
    <row r="3" s="13" customFormat="1" ht="30.75" customHeight="1">
      <c r="E3" s="13" t="s">
        <v>1</v>
      </c>
    </row>
    <row r="4" spans="1:243" s="14" customFormat="1" ht="39.75" customHeight="1">
      <c r="A4" s="95" t="s">
        <v>75</v>
      </c>
      <c r="B4" s="18" t="s">
        <v>76</v>
      </c>
      <c r="C4" s="18"/>
      <c r="D4" s="18"/>
      <c r="E4" s="108" t="s">
        <v>77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107"/>
      <c r="B5" s="17" t="s">
        <v>78</v>
      </c>
      <c r="C5" s="17" t="s">
        <v>59</v>
      </c>
      <c r="D5" s="17" t="s">
        <v>60</v>
      </c>
      <c r="E5" s="108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21" t="s">
        <v>66</v>
      </c>
      <c r="B6" s="22">
        <v>3805.6</v>
      </c>
      <c r="C6" s="23">
        <v>2777.74</v>
      </c>
      <c r="D6" s="23">
        <v>1027.9</v>
      </c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75" t="s">
        <v>120</v>
      </c>
      <c r="B7" s="84">
        <v>1778.3</v>
      </c>
      <c r="C7" s="76">
        <v>1610.2</v>
      </c>
      <c r="D7" s="76">
        <v>168.1</v>
      </c>
      <c r="E7" s="85"/>
    </row>
    <row r="8" spans="1:5" ht="34.5" customHeight="1">
      <c r="A8" s="86" t="s">
        <v>121</v>
      </c>
      <c r="B8" s="84">
        <v>1428.28</v>
      </c>
      <c r="C8" s="76">
        <v>1293.7</v>
      </c>
      <c r="D8" s="76">
        <v>134.6</v>
      </c>
      <c r="E8" s="85"/>
    </row>
    <row r="9" spans="1:5" ht="34.5" customHeight="1">
      <c r="A9" s="87" t="s">
        <v>122</v>
      </c>
      <c r="B9" s="84">
        <v>1293.66</v>
      </c>
      <c r="C9" s="76">
        <v>1293.66</v>
      </c>
      <c r="D9" s="76"/>
      <c r="E9" s="85"/>
    </row>
    <row r="10" spans="1:5" ht="34.5" customHeight="1">
      <c r="A10" s="88" t="s">
        <v>123</v>
      </c>
      <c r="B10" s="84">
        <v>134.6</v>
      </c>
      <c r="C10" s="76"/>
      <c r="D10" s="76">
        <v>134.62</v>
      </c>
      <c r="E10" s="85"/>
    </row>
    <row r="11" spans="1:5" ht="34.5" customHeight="1">
      <c r="A11" s="89" t="s">
        <v>124</v>
      </c>
      <c r="B11" s="84">
        <v>10</v>
      </c>
      <c r="C11" s="76"/>
      <c r="D11" s="76">
        <v>10</v>
      </c>
      <c r="E11" s="85"/>
    </row>
    <row r="12" spans="1:5" ht="34.5" customHeight="1">
      <c r="A12" s="86" t="s">
        <v>125</v>
      </c>
      <c r="B12" s="84">
        <v>10</v>
      </c>
      <c r="C12" s="76"/>
      <c r="D12" s="76">
        <v>10</v>
      </c>
      <c r="E12" s="85"/>
    </row>
    <row r="13" spans="1:5" ht="34.5" customHeight="1">
      <c r="A13" s="87" t="s">
        <v>126</v>
      </c>
      <c r="B13" s="84">
        <v>340</v>
      </c>
      <c r="C13" s="76">
        <v>316.5</v>
      </c>
      <c r="D13" s="76">
        <v>23.5</v>
      </c>
      <c r="E13" s="85"/>
    </row>
    <row r="14" spans="1:5" ht="34.5" customHeight="1">
      <c r="A14" s="88" t="s">
        <v>126</v>
      </c>
      <c r="B14" s="84">
        <v>316.5</v>
      </c>
      <c r="C14" s="76">
        <v>316.5</v>
      </c>
      <c r="D14" s="76"/>
      <c r="E14" s="85"/>
    </row>
    <row r="15" spans="1:5" ht="34.5" customHeight="1">
      <c r="A15" s="88" t="s">
        <v>126</v>
      </c>
      <c r="B15" s="84">
        <v>23.5</v>
      </c>
      <c r="C15" s="76"/>
      <c r="D15" s="76">
        <v>23.5</v>
      </c>
      <c r="E15" s="85"/>
    </row>
    <row r="16" spans="1:5" ht="34.5" customHeight="1">
      <c r="A16" s="87" t="s">
        <v>127</v>
      </c>
      <c r="B16" s="84">
        <v>630.31</v>
      </c>
      <c r="C16" s="76">
        <v>280.3</v>
      </c>
      <c r="D16" s="76">
        <v>350</v>
      </c>
      <c r="E16" s="85"/>
    </row>
    <row r="17" spans="1:5" ht="34.5" customHeight="1">
      <c r="A17" s="88" t="s">
        <v>128</v>
      </c>
      <c r="B17" s="84">
        <v>252.01</v>
      </c>
      <c r="C17" s="76">
        <v>252.01</v>
      </c>
      <c r="D17" s="76"/>
      <c r="E17" s="85"/>
    </row>
    <row r="18" spans="1:5" ht="34.5" customHeight="1">
      <c r="A18" s="88" t="s">
        <v>129</v>
      </c>
      <c r="B18" s="84">
        <v>168.01</v>
      </c>
      <c r="C18" s="76">
        <v>168.01</v>
      </c>
      <c r="D18" s="76"/>
      <c r="E18" s="85"/>
    </row>
    <row r="19" spans="1:5" ht="34.5" customHeight="1">
      <c r="A19" s="88" t="s">
        <v>130</v>
      </c>
      <c r="B19" s="84">
        <v>84</v>
      </c>
      <c r="C19" s="76">
        <v>84</v>
      </c>
      <c r="D19" s="76"/>
      <c r="E19" s="85"/>
    </row>
    <row r="20" spans="1:5" ht="34.5" customHeight="1">
      <c r="A20" s="88" t="s">
        <v>131</v>
      </c>
      <c r="B20" s="84">
        <v>28.3</v>
      </c>
      <c r="C20" s="76">
        <v>28.3</v>
      </c>
      <c r="D20" s="76"/>
      <c r="E20" s="85"/>
    </row>
    <row r="21" spans="1:5" ht="34.5" customHeight="1">
      <c r="A21" s="88" t="s">
        <v>132</v>
      </c>
      <c r="B21" s="84">
        <v>28.3</v>
      </c>
      <c r="C21" s="76">
        <v>28.3</v>
      </c>
      <c r="D21" s="76"/>
      <c r="E21" s="85"/>
    </row>
    <row r="22" spans="1:5" ht="34.5" customHeight="1">
      <c r="A22" s="88" t="s">
        <v>133</v>
      </c>
      <c r="B22" s="76">
        <v>100</v>
      </c>
      <c r="C22" s="90"/>
      <c r="D22" s="76">
        <v>100</v>
      </c>
      <c r="E22" s="85"/>
    </row>
    <row r="23" spans="1:5" ht="34.5" customHeight="1">
      <c r="A23" s="88" t="s">
        <v>134</v>
      </c>
      <c r="B23" s="76">
        <v>100</v>
      </c>
      <c r="C23" s="90"/>
      <c r="D23" s="76">
        <v>100</v>
      </c>
      <c r="E23" s="85"/>
    </row>
    <row r="24" spans="1:5" ht="34.5" customHeight="1">
      <c r="A24" s="88" t="s">
        <v>135</v>
      </c>
      <c r="B24" s="76">
        <v>100</v>
      </c>
      <c r="C24" s="90"/>
      <c r="D24" s="76">
        <v>100</v>
      </c>
      <c r="E24" s="85"/>
    </row>
    <row r="25" spans="1:5" ht="34.5" customHeight="1">
      <c r="A25" s="88" t="s">
        <v>136</v>
      </c>
      <c r="B25" s="76">
        <v>100</v>
      </c>
      <c r="C25" s="90"/>
      <c r="D25" s="76">
        <v>100</v>
      </c>
      <c r="E25" s="85"/>
    </row>
    <row r="26" spans="1:5" ht="34.5" customHeight="1">
      <c r="A26" s="88" t="s">
        <v>137</v>
      </c>
      <c r="B26" s="76">
        <v>150</v>
      </c>
      <c r="C26" s="90"/>
      <c r="D26" s="76">
        <v>150</v>
      </c>
      <c r="E26" s="85"/>
    </row>
    <row r="27" spans="1:5" ht="34.5" customHeight="1">
      <c r="A27" s="88" t="s">
        <v>138</v>
      </c>
      <c r="B27" s="76">
        <v>150</v>
      </c>
      <c r="C27" s="90"/>
      <c r="D27" s="76">
        <v>150</v>
      </c>
      <c r="E27" s="85"/>
    </row>
    <row r="28" spans="1:5" ht="34.5" customHeight="1">
      <c r="A28" s="87" t="s">
        <v>139</v>
      </c>
      <c r="B28" s="84">
        <v>141.8</v>
      </c>
      <c r="C28" s="76">
        <v>141.8</v>
      </c>
      <c r="D28" s="76"/>
      <c r="E28" s="85"/>
    </row>
    <row r="29" spans="1:5" ht="34.5" customHeight="1">
      <c r="A29" s="88" t="s">
        <v>140</v>
      </c>
      <c r="B29" s="84">
        <v>141.8</v>
      </c>
      <c r="C29" s="76">
        <v>141.8</v>
      </c>
      <c r="D29" s="76"/>
      <c r="E29" s="85"/>
    </row>
    <row r="30" spans="1:5" ht="34.5" customHeight="1">
      <c r="A30" s="88" t="s">
        <v>141</v>
      </c>
      <c r="B30" s="84">
        <v>79.29</v>
      </c>
      <c r="C30" s="76">
        <v>79.29</v>
      </c>
      <c r="D30" s="76"/>
      <c r="E30" s="85"/>
    </row>
    <row r="31" spans="1:5" ht="34.5" customHeight="1">
      <c r="A31" s="88" t="s">
        <v>142</v>
      </c>
      <c r="B31" s="84">
        <v>16.2</v>
      </c>
      <c r="C31" s="76">
        <v>16.2</v>
      </c>
      <c r="D31" s="76"/>
      <c r="E31" s="85"/>
    </row>
    <row r="32" spans="1:5" ht="34.5" customHeight="1">
      <c r="A32" s="88" t="s">
        <v>115</v>
      </c>
      <c r="B32" s="84">
        <v>31.31</v>
      </c>
      <c r="C32" s="76">
        <v>31.31</v>
      </c>
      <c r="D32" s="76"/>
      <c r="E32" s="85"/>
    </row>
    <row r="33" spans="1:5" ht="34.5" customHeight="1">
      <c r="A33" s="88" t="s">
        <v>143</v>
      </c>
      <c r="B33" s="84">
        <v>15</v>
      </c>
      <c r="C33" s="76">
        <v>15</v>
      </c>
      <c r="D33" s="76"/>
      <c r="E33" s="85"/>
    </row>
    <row r="34" spans="1:5" ht="34.5" customHeight="1">
      <c r="A34" s="87" t="s">
        <v>144</v>
      </c>
      <c r="B34" s="84">
        <v>1255.2</v>
      </c>
      <c r="C34" s="76">
        <v>745.4</v>
      </c>
      <c r="D34" s="76">
        <v>509.8</v>
      </c>
      <c r="E34" s="85"/>
    </row>
    <row r="35" spans="1:5" ht="34.5" customHeight="1">
      <c r="A35" s="88" t="s">
        <v>145</v>
      </c>
      <c r="B35" s="84">
        <v>1255.2</v>
      </c>
      <c r="C35" s="76">
        <v>745.4</v>
      </c>
      <c r="D35" s="76"/>
      <c r="E35" s="85"/>
    </row>
    <row r="36" spans="1:5" ht="34.5" customHeight="1">
      <c r="A36" s="88" t="s">
        <v>146</v>
      </c>
      <c r="B36" s="84">
        <v>549.13</v>
      </c>
      <c r="C36" s="76">
        <v>549.13</v>
      </c>
      <c r="D36" s="76"/>
      <c r="E36" s="85"/>
    </row>
    <row r="37" spans="1:5" ht="34.5" customHeight="1">
      <c r="A37" s="88" t="s">
        <v>147</v>
      </c>
      <c r="B37" s="84">
        <v>706.1</v>
      </c>
      <c r="C37" s="76">
        <v>196.28</v>
      </c>
      <c r="D37" s="76">
        <v>509.76</v>
      </c>
      <c r="E37" s="85"/>
    </row>
    <row r="38" ht="27.75" customHeight="1">
      <c r="A38" s="29" t="s">
        <v>79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5"/>
  <sheetViews>
    <sheetView showGridLines="0" showZeros="0" zoomScale="115" zoomScaleNormal="115" zoomScaleSheetLayoutView="85" zoomScalePageLayoutView="0" workbookViewId="0" topLeftCell="A1">
      <selection activeCell="B6" sqref="B6"/>
    </sheetView>
  </sheetViews>
  <sheetFormatPr defaultColWidth="9.16015625" defaultRowHeight="12.75" customHeight="1"/>
  <cols>
    <col min="1" max="1" width="39.33203125" style="0" customWidth="1"/>
    <col min="2" max="3" width="19.33203125" style="0" customWidth="1"/>
    <col min="4" max="4" width="16.66015625" style="0" customWidth="1"/>
    <col min="5" max="5" width="28.66015625" style="0" customWidth="1"/>
    <col min="6" max="243" width="7.66015625" style="0" customWidth="1"/>
  </cols>
  <sheetData>
    <row r="1" ht="33.75" customHeight="1">
      <c r="A1" s="2"/>
    </row>
    <row r="2" spans="1:243" ht="39.75" customHeight="1">
      <c r="A2" s="93" t="s">
        <v>103</v>
      </c>
      <c r="B2" s="93"/>
      <c r="C2" s="93"/>
      <c r="D2" s="93"/>
      <c r="E2" s="93"/>
      <c r="F2" s="94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95" t="s">
        <v>75</v>
      </c>
      <c r="B4" s="18" t="s">
        <v>76</v>
      </c>
      <c r="C4" s="18"/>
      <c r="D4" s="18"/>
      <c r="E4" s="108" t="s">
        <v>77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95"/>
      <c r="B5" s="17" t="s">
        <v>78</v>
      </c>
      <c r="C5" s="17" t="s">
        <v>80</v>
      </c>
      <c r="D5" s="17" t="s">
        <v>81</v>
      </c>
      <c r="E5" s="108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21" t="s">
        <v>66</v>
      </c>
      <c r="B6" s="23">
        <v>2777.7</v>
      </c>
      <c r="C6" s="23">
        <v>2620.3</v>
      </c>
      <c r="D6" s="23">
        <v>157.4</v>
      </c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3" ht="34.5" customHeight="1">
      <c r="A7" s="75" t="s">
        <v>82</v>
      </c>
      <c r="B7" s="76">
        <v>2620.3</v>
      </c>
      <c r="C7" s="76">
        <v>2620.3</v>
      </c>
      <c r="D7" s="77"/>
      <c r="E7" s="2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75" t="s">
        <v>113</v>
      </c>
      <c r="B8" s="76">
        <v>1564.9</v>
      </c>
      <c r="C8" s="76">
        <v>1564.89</v>
      </c>
      <c r="D8" s="76"/>
      <c r="E8" s="2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75" t="s">
        <v>114</v>
      </c>
      <c r="B9" s="76">
        <v>579.6</v>
      </c>
      <c r="C9" s="76">
        <v>579.55</v>
      </c>
      <c r="D9" s="76"/>
      <c r="E9" s="2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78" t="s">
        <v>109</v>
      </c>
      <c r="B10" s="76">
        <v>168.01</v>
      </c>
      <c r="C10" s="76">
        <v>168.01</v>
      </c>
      <c r="D10" s="76"/>
      <c r="E10" s="2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78" t="s">
        <v>110</v>
      </c>
      <c r="B11" s="76">
        <v>84</v>
      </c>
      <c r="C11" s="76">
        <v>84</v>
      </c>
      <c r="D11" s="76"/>
      <c r="E11" s="2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78" t="s">
        <v>111</v>
      </c>
      <c r="B12" s="76">
        <v>95.49</v>
      </c>
      <c r="C12" s="76">
        <v>95.49</v>
      </c>
      <c r="D12" s="76"/>
      <c r="E12" s="7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78" t="s">
        <v>115</v>
      </c>
      <c r="B13" s="76">
        <v>31.31</v>
      </c>
      <c r="C13" s="76">
        <v>31.31</v>
      </c>
      <c r="D13" s="76"/>
      <c r="E13" s="2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78" t="s">
        <v>116</v>
      </c>
      <c r="B14" s="76">
        <v>15</v>
      </c>
      <c r="C14" s="76">
        <v>15</v>
      </c>
      <c r="D14" s="76"/>
      <c r="E14" s="2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78" t="s">
        <v>117</v>
      </c>
      <c r="B15" s="76">
        <v>17.38</v>
      </c>
      <c r="C15" s="76">
        <v>17.38</v>
      </c>
      <c r="D15" s="76"/>
      <c r="E15" s="2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78" t="s">
        <v>118</v>
      </c>
      <c r="B16" s="76">
        <v>64.61</v>
      </c>
      <c r="C16" s="76">
        <v>64.61</v>
      </c>
      <c r="D16" s="79"/>
      <c r="E16" s="2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25" t="s">
        <v>83</v>
      </c>
      <c r="B17" s="23">
        <v>157.4</v>
      </c>
      <c r="C17" s="23"/>
      <c r="D17" s="23">
        <v>157.4</v>
      </c>
      <c r="E17" s="2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25" t="s">
        <v>84</v>
      </c>
      <c r="B18" s="23">
        <v>65.43</v>
      </c>
      <c r="C18" s="23"/>
      <c r="D18" s="23">
        <v>65.43</v>
      </c>
      <c r="E18" s="2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25" t="s">
        <v>85</v>
      </c>
      <c r="B19" s="23">
        <v>6</v>
      </c>
      <c r="C19" s="23"/>
      <c r="D19" s="23">
        <v>6</v>
      </c>
      <c r="E19" s="2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5" ht="34.5" customHeight="1">
      <c r="A20" s="25" t="s">
        <v>86</v>
      </c>
      <c r="B20" s="23">
        <v>12</v>
      </c>
      <c r="C20" s="23"/>
      <c r="D20" s="23">
        <v>12</v>
      </c>
      <c r="E20" s="24"/>
    </row>
    <row r="21" spans="1:5" ht="34.5" customHeight="1">
      <c r="A21" s="25" t="s">
        <v>87</v>
      </c>
      <c r="B21" s="23">
        <v>2</v>
      </c>
      <c r="C21" s="73"/>
      <c r="D21" s="23">
        <v>2</v>
      </c>
      <c r="E21" s="73"/>
    </row>
    <row r="22" spans="1:5" ht="34.5" customHeight="1">
      <c r="A22" s="25" t="s">
        <v>88</v>
      </c>
      <c r="B22" s="23">
        <v>11</v>
      </c>
      <c r="C22" s="23"/>
      <c r="D22" s="23">
        <v>11</v>
      </c>
      <c r="E22" s="24"/>
    </row>
    <row r="23" spans="1:5" ht="34.5" customHeight="1">
      <c r="A23" s="25" t="s">
        <v>89</v>
      </c>
      <c r="B23" s="23">
        <v>40</v>
      </c>
      <c r="C23" s="23"/>
      <c r="D23" s="23">
        <v>40</v>
      </c>
      <c r="E23" s="24"/>
    </row>
    <row r="24" spans="1:5" ht="34.5" customHeight="1">
      <c r="A24" s="25" t="s">
        <v>112</v>
      </c>
      <c r="B24" s="23">
        <v>21</v>
      </c>
      <c r="C24" s="23"/>
      <c r="D24" s="23">
        <v>21</v>
      </c>
      <c r="E24" s="24"/>
    </row>
    <row r="25" ht="12.75" customHeight="1">
      <c r="A25" s="29" t="s">
        <v>90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zoomScalePageLayoutView="0" workbookViewId="0" topLeftCell="A1">
      <selection activeCell="C12" sqref="C12"/>
    </sheetView>
  </sheetViews>
  <sheetFormatPr defaultColWidth="9.16015625" defaultRowHeight="27.75" customHeight="1"/>
  <cols>
    <col min="1" max="1" width="50" style="15" customWidth="1"/>
    <col min="2" max="4" width="19.33203125" style="15" customWidth="1"/>
    <col min="5" max="5" width="28.66015625" style="15" customWidth="1"/>
    <col min="6" max="243" width="7.66015625" style="15" customWidth="1"/>
  </cols>
  <sheetData>
    <row r="1" ht="27.75" customHeight="1">
      <c r="A1" s="2"/>
    </row>
    <row r="2" spans="1:7" s="12" customFormat="1" ht="34.5" customHeight="1">
      <c r="A2" s="91" t="s">
        <v>104</v>
      </c>
      <c r="B2" s="91"/>
      <c r="C2" s="91"/>
      <c r="D2" s="91"/>
      <c r="E2" s="91"/>
      <c r="F2" s="92"/>
      <c r="G2" s="92"/>
    </row>
    <row r="3" s="13" customFormat="1" ht="30.75" customHeight="1">
      <c r="E3" s="13" t="s">
        <v>1</v>
      </c>
    </row>
    <row r="4" spans="1:243" s="14" customFormat="1" ht="39.75" customHeight="1">
      <c r="A4" s="95" t="s">
        <v>75</v>
      </c>
      <c r="B4" s="18" t="s">
        <v>76</v>
      </c>
      <c r="C4" s="18"/>
      <c r="D4" s="18"/>
      <c r="E4" s="108" t="s">
        <v>77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107"/>
      <c r="B5" s="17" t="s">
        <v>78</v>
      </c>
      <c r="C5" s="17" t="s">
        <v>59</v>
      </c>
      <c r="D5" s="17" t="s">
        <v>60</v>
      </c>
      <c r="E5" s="108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21" t="s">
        <v>66</v>
      </c>
      <c r="B6" s="22">
        <v>0</v>
      </c>
      <c r="C6" s="23">
        <v>0</v>
      </c>
      <c r="D6" s="23">
        <v>0</v>
      </c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25"/>
      <c r="B7" s="22"/>
      <c r="C7" s="23"/>
      <c r="D7" s="23"/>
      <c r="E7" s="24"/>
    </row>
    <row r="8" spans="1:5" ht="34.5" customHeight="1">
      <c r="A8" s="26"/>
      <c r="B8" s="22"/>
      <c r="C8" s="23"/>
      <c r="D8" s="23"/>
      <c r="E8" s="24"/>
    </row>
    <row r="9" spans="1:5" ht="34.5" customHeight="1">
      <c r="A9" s="27"/>
      <c r="B9" s="22"/>
      <c r="C9" s="23"/>
      <c r="D9" s="23"/>
      <c r="E9" s="24"/>
    </row>
    <row r="10" spans="1:5" ht="34.5" customHeight="1">
      <c r="A10" s="21"/>
      <c r="B10" s="22"/>
      <c r="C10" s="23"/>
      <c r="D10" s="23"/>
      <c r="E10" s="24"/>
    </row>
    <row r="11" spans="1:5" ht="34.5" customHeight="1">
      <c r="A11" s="28"/>
      <c r="B11" s="22"/>
      <c r="C11" s="23"/>
      <c r="D11" s="23"/>
      <c r="E11" s="24"/>
    </row>
    <row r="12" spans="1:5" ht="34.5" customHeight="1">
      <c r="A12" s="26"/>
      <c r="B12" s="22"/>
      <c r="C12" s="23"/>
      <c r="D12" s="23"/>
      <c r="E12" s="24"/>
    </row>
    <row r="13" spans="1:5" ht="34.5" customHeight="1">
      <c r="A13" s="27"/>
      <c r="B13" s="22"/>
      <c r="C13" s="23"/>
      <c r="D13" s="23"/>
      <c r="E13" s="24"/>
    </row>
    <row r="14" spans="1:5" ht="34.5" customHeight="1">
      <c r="A14" s="21"/>
      <c r="B14" s="22"/>
      <c r="C14" s="23"/>
      <c r="D14" s="23"/>
      <c r="E14" s="24"/>
    </row>
    <row r="15" spans="1:5" ht="34.5" customHeight="1">
      <c r="A15" s="21"/>
      <c r="B15" s="22"/>
      <c r="C15" s="23"/>
      <c r="D15" s="23"/>
      <c r="E15" s="24"/>
    </row>
    <row r="16" spans="1:5" ht="34.5" customHeight="1">
      <c r="A16" s="21"/>
      <c r="B16" s="22"/>
      <c r="C16" s="23"/>
      <c r="D16" s="23"/>
      <c r="E16" s="24"/>
    </row>
    <row r="17" ht="27.75" customHeight="1">
      <c r="A17" s="29" t="s">
        <v>79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5" zoomScaleNormal="115" zoomScaleSheetLayoutView="115" zoomScalePageLayoutView="0" workbookViewId="0" topLeftCell="A1">
      <selection activeCell="C5" sqref="C5:E5"/>
    </sheetView>
  </sheetViews>
  <sheetFormatPr defaultColWidth="12" defaultRowHeight="11.25"/>
  <cols>
    <col min="1" max="1" width="14.33203125" style="1" customWidth="1"/>
    <col min="2" max="2" width="18" style="1" customWidth="1"/>
    <col min="3" max="3" width="14.5" style="1" customWidth="1"/>
    <col min="4" max="4" width="13.66015625" style="1" customWidth="1"/>
    <col min="5" max="5" width="16.5" style="1" customWidth="1"/>
    <col min="6" max="6" width="37.16015625" style="1" customWidth="1"/>
    <col min="7" max="16384" width="12" style="1" customWidth="1"/>
  </cols>
  <sheetData>
    <row r="1" spans="1:6" ht="44.25" customHeight="1">
      <c r="A1" s="2"/>
      <c r="B1" s="3"/>
      <c r="C1" s="3"/>
      <c r="D1" s="3"/>
      <c r="E1" s="3"/>
      <c r="F1" s="3"/>
    </row>
    <row r="2" spans="1:6" ht="42" customHeight="1">
      <c r="A2" s="109" t="s">
        <v>148</v>
      </c>
      <c r="B2" s="109"/>
      <c r="C2" s="109"/>
      <c r="D2" s="109"/>
      <c r="E2" s="109"/>
      <c r="F2" s="109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1</v>
      </c>
    </row>
    <row r="5" spans="1:9" ht="64.5" customHeight="1">
      <c r="A5" s="110" t="s">
        <v>91</v>
      </c>
      <c r="B5" s="111" t="s">
        <v>92</v>
      </c>
      <c r="C5" s="110" t="s">
        <v>93</v>
      </c>
      <c r="D5" s="110"/>
      <c r="E5" s="110"/>
      <c r="F5" s="110" t="s">
        <v>94</v>
      </c>
      <c r="H5" s="9"/>
      <c r="I5" s="9"/>
    </row>
    <row r="6" spans="1:9" ht="64.5" customHeight="1">
      <c r="A6" s="110"/>
      <c r="B6" s="111"/>
      <c r="C6" s="7" t="s">
        <v>95</v>
      </c>
      <c r="D6" s="8" t="s">
        <v>96</v>
      </c>
      <c r="E6" s="8" t="s">
        <v>97</v>
      </c>
      <c r="F6" s="110"/>
      <c r="H6" s="10"/>
      <c r="I6" s="9"/>
    </row>
    <row r="7" spans="1:9" ht="64.5" customHeight="1">
      <c r="A7" s="7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H7" s="9"/>
      <c r="I7" s="9"/>
    </row>
    <row r="8" spans="1:6" ht="51" customHeight="1">
      <c r="A8" s="11" t="s">
        <v>98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35433070866141736" right="0.35433070866141736" top="0.984251968503937" bottom="0.984251968503937" header="0.5118110236220472" footer="0.5118110236220472"/>
  <pageSetup firstPageNumber="1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2020-01-23T08:24:49Z</cp:lastPrinted>
  <dcterms:created xsi:type="dcterms:W3CDTF">2016-02-18T02:32:40Z</dcterms:created>
  <dcterms:modified xsi:type="dcterms:W3CDTF">2021-05-25T02:55:08Z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