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010" yWindow="22260" windowWidth="20520" windowHeight="10275" tabRatio="913" firstSheet="1" activeTab="3"/>
  </bookViews>
  <sheets>
    <sheet name="WTFQPVQ" sheetId="1" state="veryHidden" r:id="rId1"/>
    <sheet name="总" sheetId="2" r:id="rId2"/>
    <sheet name="附件1" sheetId="3" r:id="rId3"/>
    <sheet name="附件2" sheetId="4" r:id="rId4"/>
    <sheet name="附件3" sheetId="5" r:id="rId5"/>
    <sheet name="附件4" sheetId="6" r:id="rId6"/>
    <sheet name="附件5" sheetId="7" r:id="rId7"/>
    <sheet name="附件6" sheetId="8" r:id="rId8"/>
    <sheet name="附件7" sheetId="9" r:id="rId9"/>
    <sheet name="附件8" sheetId="10" r:id="rId10"/>
  </sheets>
  <definedNames>
    <definedName name="_xlnm.Print_Area" localSheetId="5">'附件4'!$A$1:$H$11</definedName>
    <definedName name="_xlnm.Print_Area" localSheetId="1">'总'!$A$1:$K$24</definedName>
  </definedNames>
  <calcPr fullCalcOnLoad="1"/>
</workbook>
</file>

<file path=xl/sharedStrings.xml><?xml version="1.0" encoding="utf-8"?>
<sst xmlns="http://schemas.openxmlformats.org/spreadsheetml/2006/main" count="176" uniqueCount="126">
  <si>
    <t>一、财政拨款</t>
  </si>
  <si>
    <t xml:space="preserve">     其中：财政拨款结转和结余</t>
  </si>
  <si>
    <t>八、上年结转和结余</t>
  </si>
  <si>
    <t>项         目</t>
  </si>
  <si>
    <t>基本支出</t>
  </si>
  <si>
    <t>五、文化体育与传媒支出</t>
  </si>
  <si>
    <t>一、一般公共服务支出</t>
  </si>
  <si>
    <t>合   计</t>
  </si>
  <si>
    <t>人员经费</t>
  </si>
  <si>
    <t>十四、金融支出</t>
  </si>
  <si>
    <t>七、用事业基金弥补收支差额</t>
  </si>
  <si>
    <t>三、上级补助收入</t>
  </si>
  <si>
    <t>四、科学技术支出</t>
  </si>
  <si>
    <t>六、其他收入</t>
  </si>
  <si>
    <t xml:space="preserve">收               入 </t>
  </si>
  <si>
    <t>二、公共安全支出</t>
  </si>
  <si>
    <t>三、教育支出</t>
  </si>
  <si>
    <t>预算资金</t>
  </si>
  <si>
    <t>四、附属单位上缴收入</t>
  </si>
  <si>
    <t>单位：万元</t>
  </si>
  <si>
    <t>九、城乡社区支出</t>
  </si>
  <si>
    <t>公用经费</t>
  </si>
  <si>
    <t>八、节能环保支出</t>
  </si>
  <si>
    <t>项目支出</t>
  </si>
  <si>
    <t>收     入     总      计</t>
  </si>
  <si>
    <t>二、事业收入</t>
  </si>
  <si>
    <t>本  年  收  入  合  计</t>
  </si>
  <si>
    <t>支　   出　   总   　计</t>
  </si>
  <si>
    <t>十三、商业服务业等支出</t>
  </si>
  <si>
    <t>预  算  资  金</t>
  </si>
  <si>
    <t>十二、资源勘探信息等支出</t>
  </si>
  <si>
    <t>项        目</t>
  </si>
  <si>
    <t>十、农林水支出</t>
  </si>
  <si>
    <t xml:space="preserve">           其他结转和结余</t>
  </si>
  <si>
    <t>七、医疗卫生与计划生育支出</t>
  </si>
  <si>
    <t>备    注</t>
  </si>
  <si>
    <t>十一、交通运输支出</t>
  </si>
  <si>
    <t>六、社会保障和就业支出</t>
  </si>
  <si>
    <t>五、经营收入</t>
  </si>
  <si>
    <t xml:space="preserve"> 本  年  支  出  合  计</t>
  </si>
  <si>
    <t xml:space="preserve">    其中：专项资金管理部门安排的拨款</t>
  </si>
  <si>
    <t>支               出</t>
  </si>
  <si>
    <t>注：各部门预算草案中本表按政府收支功能分类填列，包括类、款、项三级科目。</t>
  </si>
  <si>
    <r>
      <t xml:space="preserve">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计</t>
    </r>
  </si>
  <si>
    <t>注：各部门预算草案中本表按政府收支经济分类填列，包括类、款两级科目。</t>
  </si>
  <si>
    <t>十五、援助其他地区支出</t>
  </si>
  <si>
    <t>十六、国土海洋气象等支出</t>
  </si>
  <si>
    <t>十七、住房保障支出</t>
  </si>
  <si>
    <t>十八、粮油物资储备支出</t>
  </si>
  <si>
    <t>十九、其他支出</t>
  </si>
  <si>
    <t>二十、结转下年</t>
  </si>
  <si>
    <t>工资福利支出</t>
  </si>
  <si>
    <t xml:space="preserve">  基本工资</t>
  </si>
  <si>
    <t xml:space="preserve">  津贴补贴</t>
  </si>
  <si>
    <t>商品和服务支出</t>
  </si>
  <si>
    <t xml:space="preserve">  办公费</t>
  </si>
  <si>
    <t xml:space="preserve">  印刷费</t>
  </si>
  <si>
    <t xml:space="preserve">  手续费</t>
  </si>
  <si>
    <t>单位：万元</t>
  </si>
  <si>
    <t>合  计</t>
  </si>
  <si>
    <t>因公出国（境）费</t>
  </si>
  <si>
    <t>公务用车费</t>
  </si>
  <si>
    <t>公务接待费</t>
  </si>
  <si>
    <t>小  计</t>
  </si>
  <si>
    <t>公务用车       运行维护费</t>
  </si>
  <si>
    <t>公务用车       购置费</t>
  </si>
  <si>
    <t>备注：上述数据为当年财政拨款安排的“三公”经费。</t>
  </si>
  <si>
    <t>总计</t>
  </si>
  <si>
    <t>上年结转和结余</t>
  </si>
  <si>
    <t xml:space="preserve">事业收入               </t>
  </si>
  <si>
    <t>上级补助收入</t>
  </si>
  <si>
    <t>附属单位上缴收入</t>
  </si>
  <si>
    <t>经营             收入</t>
  </si>
  <si>
    <t>其他             收入</t>
  </si>
  <si>
    <t>用事业基金弥补收支差额</t>
  </si>
  <si>
    <t>合计</t>
  </si>
  <si>
    <t>财政拨款结转和结余</t>
  </si>
  <si>
    <t>其他结转和结余</t>
  </si>
  <si>
    <t>总 计</t>
  </si>
  <si>
    <t>经营支出</t>
  </si>
  <si>
    <t>上缴上级                                  支出</t>
  </si>
  <si>
    <t>其他支出</t>
  </si>
  <si>
    <t>功能科目</t>
  </si>
  <si>
    <t>对附属单位             补助支出</t>
  </si>
  <si>
    <t>基本支出</t>
  </si>
  <si>
    <t>其中：专项预算管理部门安排拨款</t>
  </si>
  <si>
    <t>财政拨款</t>
  </si>
  <si>
    <t>一般公共服务支出</t>
  </si>
  <si>
    <t>医疗卫生与计划生育支出</t>
  </si>
  <si>
    <t>群众团体事务</t>
  </si>
  <si>
    <t>行政运行（群众团体事务）</t>
  </si>
  <si>
    <t>医疗保障</t>
  </si>
  <si>
    <t>行政单位医疗</t>
  </si>
  <si>
    <t>部门预算</t>
  </si>
  <si>
    <r>
      <t xml:space="preserve">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计</t>
    </r>
  </si>
  <si>
    <t>一、一般公共预算财政拨款</t>
  </si>
  <si>
    <t>二、政府性基金预算财政拨款</t>
  </si>
  <si>
    <t>十五、援助其他地区支出</t>
  </si>
  <si>
    <t>十六、国土海洋气象等支出</t>
  </si>
  <si>
    <t>十七、住房保障支出</t>
  </si>
  <si>
    <t>十八、粮油物资储备支出</t>
  </si>
  <si>
    <t>十九、其他支出</t>
  </si>
  <si>
    <t>三、年初财政拨款结转和结余</t>
  </si>
  <si>
    <t>二十、结转下年</t>
  </si>
  <si>
    <t xml:space="preserve">    一般公共预算财政拨款</t>
  </si>
  <si>
    <t xml:space="preserve">    政府性基金预算财政拨款</t>
  </si>
  <si>
    <t>和平区团委2017年财政拨款收支预算总表</t>
  </si>
  <si>
    <t>和平区团委2017年部门预算总表</t>
  </si>
  <si>
    <t>社会保障和就业支出</t>
  </si>
  <si>
    <t>和平区团委2017年部门收入预算总表</t>
  </si>
  <si>
    <t>和平区团委2017年部门支出预算总表</t>
  </si>
  <si>
    <t>和平区团委2017年财政拨款支出预算表</t>
  </si>
  <si>
    <t>机关事业单位基本养老保险缴费支出</t>
  </si>
  <si>
    <t>和平区团委2017年财政拨款基本支出预算表</t>
  </si>
  <si>
    <t>和平区团委2017年政府性基金财政拨款支出预算表</t>
  </si>
  <si>
    <t>和平区团委2017年“三公”经费预算财政拨款情况表</t>
  </si>
  <si>
    <t xml:space="preserve">  工会经费</t>
  </si>
  <si>
    <t xml:space="preserve">  其他交通费用</t>
  </si>
  <si>
    <t xml:space="preserve">  物业服务补贴</t>
  </si>
  <si>
    <t xml:space="preserve">  机关事业单位基本养老保险缴费</t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</si>
  <si>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一般行政管理事务（群众团体事务）</t>
    </r>
  </si>
  <si>
    <t>行政事业单位离退休</t>
  </si>
  <si>
    <t xml:space="preserve">  其他社会保障缴费</t>
  </si>
  <si>
    <t xml:space="preserve">  住房公积金支出</t>
  </si>
  <si>
    <t xml:space="preserve">  其他补助支出</t>
  </si>
  <si>
    <t>对个人和家庭补助</t>
  </si>
</sst>
</file>

<file path=xl/styles.xml><?xml version="1.0" encoding="utf-8"?>
<styleSheet xmlns="http://schemas.openxmlformats.org/spreadsheetml/2006/main">
  <numFmts count="3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;\(#,##0\)"/>
    <numFmt numFmtId="178" formatCode="_-&quot;$&quot;* #,##0_-;\-&quot;$&quot;* #,##0_-;_-&quot;$&quot;* &quot;-&quot;_-;_-@_-"/>
    <numFmt numFmtId="179" formatCode="#,##0.0000"/>
    <numFmt numFmtId="180" formatCode="#,##0.0_ "/>
    <numFmt numFmtId="181" formatCode="#,##0.0"/>
    <numFmt numFmtId="182" formatCode=";;"/>
    <numFmt numFmtId="183" formatCode="* #,##0.00;* \-#,##0.00;* &quot;&quot;??;@"/>
    <numFmt numFmtId="184" formatCode="00"/>
    <numFmt numFmtId="185" formatCode="_(&quot;$&quot;* #,##0.00_);_(&quot;$&quot;* \(#,##0.00\);_(&quot;$&quot;* &quot;-&quot;??_);_(@_)"/>
    <numFmt numFmtId="186" formatCode="0.0"/>
    <numFmt numFmtId="187" formatCode="\$#,##0.00;\(\$#,##0.00\)"/>
    <numFmt numFmtId="188" formatCode="\$#,##0;\(\$#,##0\)"/>
    <numFmt numFmtId="189" formatCode="0;_琀"/>
    <numFmt numFmtId="190" formatCode="yyyy&quot;年&quot;m&quot;月&quot;d&quot;日&quot;;@"/>
    <numFmt numFmtId="191" formatCode="_-* #,##0_$_-;\-* #,##0_$_-;_-* &quot;-&quot;_$_-;_-@_-"/>
    <numFmt numFmtId="192" formatCode="_-* #,##0.00_$_-;\-* #,##0.00_$_-;_-* &quot;-&quot;??_$_-;_-@_-"/>
    <numFmt numFmtId="193" formatCode="_-* #,##0&quot;$&quot;_-;\-* #,##0&quot;$&quot;_-;_-* &quot;-&quot;&quot;$&quot;_-;_-@_-"/>
    <numFmt numFmtId="194" formatCode="_-* #,##0.00&quot;$&quot;_-;\-* #,##0.00&quot;$&quot;_-;_-* &quot;-&quot;??&quot;$&quot;_-;_-@_-"/>
    <numFmt numFmtId="195" formatCode="0.00_);[Red]\(0.00\)"/>
    <numFmt numFmtId="196" formatCode="0.00_ "/>
  </numFmts>
  <fonts count="75">
    <font>
      <sz val="9"/>
      <name val="宋体"/>
      <family val="0"/>
    </font>
    <font>
      <sz val="12"/>
      <name val="宋体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22"/>
      <name val="黑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20"/>
      <name val="黑体"/>
      <family val="0"/>
    </font>
    <font>
      <sz val="15"/>
      <name val="宋体"/>
      <family val="0"/>
    </font>
    <font>
      <b/>
      <sz val="10"/>
      <name val="MS Sans Serif"/>
      <family val="2"/>
    </font>
    <font>
      <i/>
      <sz val="10"/>
      <name val="MS Sans Serif"/>
      <family val="2"/>
    </font>
    <font>
      <sz val="11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7"/>
      <name val="Small Fonts"/>
      <family val="2"/>
    </font>
    <font>
      <sz val="11"/>
      <color indexed="42"/>
      <name val="宋体"/>
      <family val="0"/>
    </font>
    <font>
      <sz val="11"/>
      <color indexed="9"/>
      <name val="宋体"/>
      <family val="0"/>
    </font>
    <font>
      <sz val="12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12"/>
      <name val="Arial"/>
      <family val="2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8"/>
      <name val="Arial"/>
      <family val="2"/>
    </font>
    <font>
      <b/>
      <sz val="12"/>
      <name val="Arial"/>
      <family val="2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8"/>
      <name val="Arial"/>
      <family val="2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2"/>
      <name val="Helv"/>
      <family val="2"/>
    </font>
    <font>
      <b/>
      <i/>
      <sz val="16"/>
      <name val="Helv"/>
      <family val="2"/>
    </font>
    <font>
      <sz val="8"/>
      <name val="Times New Roman"/>
      <family val="1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b/>
      <sz val="21"/>
      <name val="楷体_GB2312"/>
      <family val="3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2"/>
      <color indexed="20"/>
      <name val="宋体"/>
      <family val="0"/>
    </font>
    <font>
      <sz val="10.5"/>
      <color indexed="20"/>
      <name val="宋体"/>
      <family val="0"/>
    </font>
    <font>
      <sz val="12"/>
      <color indexed="16"/>
      <name val="宋体"/>
      <family val="0"/>
    </font>
    <font>
      <sz val="9"/>
      <color indexed="20"/>
      <name val="宋体"/>
      <family val="0"/>
    </font>
    <font>
      <sz val="12"/>
      <color indexed="20"/>
      <name val="楷体_GB2312"/>
      <family val="3"/>
    </font>
    <font>
      <sz val="12"/>
      <name val="Times New Roman"/>
      <family val="1"/>
    </font>
    <font>
      <sz val="12"/>
      <name val="官帕眉"/>
      <family val="0"/>
    </font>
    <font>
      <sz val="12"/>
      <color indexed="17"/>
      <name val="宋体"/>
      <family val="0"/>
    </font>
    <font>
      <sz val="10.5"/>
      <color indexed="17"/>
      <name val="宋体"/>
      <family val="0"/>
    </font>
    <font>
      <sz val="9"/>
      <color indexed="17"/>
      <name val="宋体"/>
      <family val="0"/>
    </font>
    <font>
      <sz val="12"/>
      <color indexed="17"/>
      <name val="楷体_GB2312"/>
      <family val="3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name val="ＭＳ Ｐゴシック"/>
      <family val="3"/>
    </font>
    <font>
      <sz val="12"/>
      <name val="바탕체"/>
      <family val="3"/>
    </font>
    <font>
      <b/>
      <sz val="12"/>
      <color indexed="8"/>
      <name val="宋体"/>
      <family val="0"/>
    </font>
    <font>
      <sz val="12"/>
      <name val="Courier"/>
      <family val="3"/>
    </font>
    <font>
      <sz val="18"/>
      <name val="黑体"/>
      <family val="0"/>
    </font>
    <font>
      <sz val="40"/>
      <name val="华文中宋"/>
      <family val="0"/>
    </font>
    <font>
      <sz val="24"/>
      <name val="宋体"/>
      <family val="0"/>
    </font>
    <font>
      <b/>
      <sz val="48"/>
      <name val="华文中宋"/>
      <family val="0"/>
    </font>
    <font>
      <sz val="22"/>
      <name val="楷体_GB2312"/>
      <family val="3"/>
    </font>
    <font>
      <sz val="28"/>
      <name val="华文新魏"/>
      <family val="0"/>
    </font>
    <font>
      <sz val="24"/>
      <name val="华文中宋"/>
      <family val="0"/>
    </font>
    <font>
      <sz val="12"/>
      <name val="华文新魏"/>
      <family val="0"/>
    </font>
    <font>
      <b/>
      <sz val="28"/>
      <name val="宋体"/>
      <family val="0"/>
    </font>
    <font>
      <b/>
      <sz val="28"/>
      <name val="仿宋_GB2312"/>
      <family val="3"/>
    </font>
    <font>
      <sz val="16"/>
      <name val="仿宋_GB2312"/>
      <family val="3"/>
    </font>
    <font>
      <b/>
      <sz val="12"/>
      <name val="宋体"/>
      <family val="0"/>
    </font>
  </fonts>
  <fills count="4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</borders>
  <cellStyleXfs count="845"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0" borderId="0" applyNumberFormat="0" applyBorder="0" applyAlignment="0" applyProtection="0"/>
    <xf numFmtId="0" fontId="17" fillId="16" borderId="0" applyNumberFormat="0" applyBorder="0" applyAlignment="0" applyProtection="0"/>
    <xf numFmtId="0" fontId="17" fillId="3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7" fillId="21" borderId="0" applyNumberFormat="0" applyBorder="0" applyAlignment="0" applyProtection="0"/>
    <xf numFmtId="0" fontId="7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4" borderId="0" applyNumberFormat="0" applyBorder="0" applyAlignment="0" applyProtection="0"/>
    <xf numFmtId="0" fontId="7" fillId="21" borderId="0" applyNumberFormat="0" applyBorder="0" applyAlignment="0" applyProtection="0"/>
    <xf numFmtId="0" fontId="7" fillId="26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7" fillId="21" borderId="0" applyNumberFormat="0" applyBorder="0" applyAlignment="0" applyProtection="0"/>
    <xf numFmtId="0" fontId="7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32" borderId="0" applyNumberFormat="0" applyBorder="0" applyAlignment="0" applyProtection="0"/>
    <xf numFmtId="0" fontId="7" fillId="21" borderId="0" applyNumberFormat="0" applyBorder="0" applyAlignment="0" applyProtection="0"/>
    <xf numFmtId="0" fontId="7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20" fillId="7" borderId="0" applyNumberFormat="0" applyBorder="0" applyAlignment="0" applyProtection="0"/>
    <xf numFmtId="176" fontId="2" fillId="0" borderId="0" applyFill="0" applyBorder="0" applyAlignment="0">
      <protection/>
    </xf>
    <xf numFmtId="0" fontId="21" fillId="2" borderId="1" applyNumberFormat="0" applyAlignment="0" applyProtection="0"/>
    <xf numFmtId="0" fontId="22" fillId="36" borderId="2" applyNumberFormat="0" applyAlignment="0" applyProtection="0"/>
    <xf numFmtId="0" fontId="10" fillId="0" borderId="0" applyProtection="0">
      <alignment vertical="center"/>
    </xf>
    <xf numFmtId="41" fontId="3" fillId="0" borderId="0" applyFont="0" applyFill="0" applyBorder="0" applyAlignment="0" applyProtection="0"/>
    <xf numFmtId="177" fontId="4" fillId="0" borderId="0">
      <alignment/>
      <protection/>
    </xf>
    <xf numFmtId="4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7" fontId="4" fillId="0" borderId="0">
      <alignment/>
      <protection/>
    </xf>
    <xf numFmtId="0" fontId="23" fillId="0" borderId="0" applyProtection="0">
      <alignment/>
    </xf>
    <xf numFmtId="188" fontId="4" fillId="0" borderId="0">
      <alignment/>
      <protection/>
    </xf>
    <xf numFmtId="0" fontId="24" fillId="0" borderId="0" applyNumberFormat="0" applyFill="0" applyBorder="0" applyAlignment="0" applyProtection="0"/>
    <xf numFmtId="2" fontId="23" fillId="0" borderId="0" applyProtection="0">
      <alignment/>
    </xf>
    <xf numFmtId="0" fontId="25" fillId="8" borderId="0" applyNumberFormat="0" applyBorder="0" applyAlignment="0" applyProtection="0"/>
    <xf numFmtId="38" fontId="26" fillId="10" borderId="0" applyNumberFormat="0" applyBorder="0" applyAlignment="0" applyProtection="0"/>
    <xf numFmtId="0" fontId="27" fillId="0" borderId="3" applyNumberFormat="0" applyAlignment="0" applyProtection="0"/>
    <xf numFmtId="0" fontId="27" fillId="0" borderId="4">
      <alignment horizontal="left" vertical="center"/>
      <protection/>
    </xf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Protection="0">
      <alignment/>
    </xf>
    <xf numFmtId="0" fontId="27" fillId="0" borderId="0" applyProtection="0">
      <alignment/>
    </xf>
    <xf numFmtId="0" fontId="32" fillId="3" borderId="1" applyNumberFormat="0" applyAlignment="0" applyProtection="0"/>
    <xf numFmtId="10" fontId="26" fillId="2" borderId="8" applyNumberFormat="0" applyBorder="0" applyAlignment="0" applyProtection="0"/>
    <xf numFmtId="0" fontId="32" fillId="3" borderId="1" applyNumberFormat="0" applyAlignment="0" applyProtection="0"/>
    <xf numFmtId="0" fontId="33" fillId="0" borderId="9" applyNumberFormat="0" applyFill="0" applyAlignment="0" applyProtection="0"/>
    <xf numFmtId="0" fontId="34" fillId="12" borderId="0" applyNumberFormat="0" applyBorder="0" applyAlignment="0" applyProtection="0"/>
    <xf numFmtId="37" fontId="16" fillId="0" borderId="0">
      <alignment/>
      <protection/>
    </xf>
    <xf numFmtId="0" fontId="35" fillId="0" borderId="0">
      <alignment/>
      <protection/>
    </xf>
    <xf numFmtId="0" fontId="36" fillId="0" borderId="0">
      <alignment/>
      <protection/>
    </xf>
    <xf numFmtId="0" fontId="37" fillId="0" borderId="0">
      <alignment/>
      <protection/>
    </xf>
    <xf numFmtId="0" fontId="13" fillId="4" borderId="10" applyNumberFormat="0" applyFont="0" applyAlignment="0" applyProtection="0"/>
    <xf numFmtId="0" fontId="38" fillId="2" borderId="11" applyNumberFormat="0" applyAlignment="0" applyProtection="0"/>
    <xf numFmtId="10" fontId="3" fillId="0" borderId="0" applyFont="0" applyFill="0" applyBorder="0" applyAlignment="0" applyProtection="0"/>
    <xf numFmtId="1" fontId="3" fillId="0" borderId="0">
      <alignment/>
      <protection/>
    </xf>
    <xf numFmtId="0" fontId="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3" fillId="0" borderId="12" applyProtection="0">
      <alignment/>
    </xf>
    <xf numFmtId="0" fontId="40" fillId="0" borderId="0" applyNumberFormat="0" applyFill="0" applyBorder="0" applyAlignment="0" applyProtection="0"/>
    <xf numFmtId="178" fontId="3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2" fillId="0" borderId="0">
      <alignment horizontal="centerContinuous" vertical="center"/>
      <protection/>
    </xf>
    <xf numFmtId="0" fontId="43" fillId="0" borderId="13" applyNumberFormat="0" applyFill="0" applyAlignment="0" applyProtection="0"/>
    <xf numFmtId="0" fontId="43" fillId="0" borderId="13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5" fillId="0" borderId="14" applyNumberFormat="0" applyFill="0" applyAlignment="0" applyProtection="0"/>
    <xf numFmtId="0" fontId="45" fillId="0" borderId="14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2" fillId="0" borderId="0">
      <alignment horizontal="centerContinuous" vertical="center"/>
      <protection/>
    </xf>
    <xf numFmtId="0" fontId="12" fillId="0" borderId="8">
      <alignment horizontal="distributed" vertical="center" wrapText="1"/>
      <protection/>
    </xf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46" fillId="9" borderId="0" applyNumberFormat="0" applyBorder="0" applyAlignment="0" applyProtection="0"/>
    <xf numFmtId="0" fontId="47" fillId="9" borderId="0" applyNumberFormat="0" applyBorder="0" applyAlignment="0" applyProtection="0"/>
    <xf numFmtId="0" fontId="46" fillId="9" borderId="0" applyNumberFormat="0" applyBorder="0" applyAlignment="0" applyProtection="0"/>
    <xf numFmtId="0" fontId="48" fillId="33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46" fillId="9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46" fillId="9" borderId="0" applyNumberFormat="0" applyBorder="0" applyAlignment="0" applyProtection="0"/>
    <xf numFmtId="0" fontId="48" fillId="30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47" fillId="9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48" fillId="30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46" fillId="7" borderId="0" applyNumberFormat="0" applyBorder="0" applyAlignment="0" applyProtection="0"/>
    <xf numFmtId="0" fontId="20" fillId="7" borderId="0" applyProtection="0">
      <alignment vertical="center"/>
    </xf>
    <xf numFmtId="0" fontId="49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46" fillId="9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48" fillId="30" borderId="0" applyNumberFormat="0" applyBorder="0" applyAlignment="0" applyProtection="0"/>
    <xf numFmtId="0" fontId="20" fillId="9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9" borderId="0" applyNumberFormat="0" applyBorder="0" applyAlignment="0" applyProtection="0"/>
    <xf numFmtId="0" fontId="48" fillId="30" borderId="0" applyNumberFormat="0" applyBorder="0" applyAlignment="0" applyProtection="0"/>
    <xf numFmtId="0" fontId="47" fillId="7" borderId="0" applyNumberFormat="0" applyBorder="0" applyAlignment="0" applyProtection="0"/>
    <xf numFmtId="0" fontId="46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9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46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50" fillId="7" borderId="0" applyNumberFormat="0" applyBorder="0" applyAlignment="0" applyProtection="0"/>
    <xf numFmtId="0" fontId="47" fillId="9" borderId="0" applyNumberFormat="0" applyBorder="0" applyAlignment="0" applyProtection="0"/>
    <xf numFmtId="0" fontId="5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46" fillId="7" borderId="0" applyNumberFormat="0" applyBorder="0" applyAlignment="0" applyProtection="0"/>
    <xf numFmtId="0" fontId="48" fillId="30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5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46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5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5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2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2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3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52" fillId="0" borderId="0" applyFont="0" applyFill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53" fillId="5" borderId="0" applyNumberFormat="0" applyBorder="0" applyAlignment="0" applyProtection="0"/>
    <xf numFmtId="0" fontId="54" fillId="5" borderId="0" applyNumberFormat="0" applyBorder="0" applyAlignment="0" applyProtection="0"/>
    <xf numFmtId="0" fontId="53" fillId="5" borderId="0" applyNumberFormat="0" applyBorder="0" applyAlignment="0" applyProtection="0"/>
    <xf numFmtId="0" fontId="53" fillId="37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53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53" fillId="5" borderId="0" applyNumberFormat="0" applyBorder="0" applyAlignment="0" applyProtection="0"/>
    <xf numFmtId="0" fontId="53" fillId="37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54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53" fillId="37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53" fillId="8" borderId="0" applyNumberFormat="0" applyBorder="0" applyAlignment="0" applyProtection="0"/>
    <xf numFmtId="0" fontId="53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53" fillId="8" borderId="0" applyNumberFormat="0" applyBorder="0" applyAlignment="0" applyProtection="0"/>
    <xf numFmtId="0" fontId="25" fillId="8" borderId="0" applyProtection="0">
      <alignment vertical="center"/>
    </xf>
    <xf numFmtId="0" fontId="5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53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53" fillId="37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5" borderId="0" applyNumberFormat="0" applyBorder="0" applyAlignment="0" applyProtection="0"/>
    <xf numFmtId="0" fontId="53" fillId="37" borderId="0" applyNumberFormat="0" applyBorder="0" applyAlignment="0" applyProtection="0"/>
    <xf numFmtId="0" fontId="54" fillId="8" borderId="0" applyNumberFormat="0" applyBorder="0" applyAlignment="0" applyProtection="0"/>
    <xf numFmtId="0" fontId="53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53" fillId="8" borderId="0" applyNumberFormat="0" applyBorder="0" applyAlignment="0" applyProtection="0"/>
    <xf numFmtId="0" fontId="53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53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56" fillId="8" borderId="0" applyNumberFormat="0" applyBorder="0" applyAlignment="0" applyProtection="0"/>
    <xf numFmtId="0" fontId="54" fillId="5" borderId="0" applyNumberFormat="0" applyBorder="0" applyAlignment="0" applyProtection="0"/>
    <xf numFmtId="0" fontId="56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53" fillId="8" borderId="0" applyNumberFormat="0" applyBorder="0" applyAlignment="0" applyProtection="0"/>
    <xf numFmtId="0" fontId="53" fillId="37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56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53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56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56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7" fillId="0" borderId="15" applyNumberFormat="0" applyFill="0" applyAlignment="0" applyProtection="0"/>
    <xf numFmtId="0" fontId="57" fillId="0" borderId="15" applyNumberFormat="0" applyFill="0" applyAlignment="0" applyProtection="0"/>
    <xf numFmtId="177" fontId="4" fillId="0" borderId="0">
      <alignment/>
      <protection/>
    </xf>
    <xf numFmtId="190" fontId="4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1" fillId="10" borderId="1" applyNumberFormat="0" applyAlignment="0" applyProtection="0"/>
    <xf numFmtId="0" fontId="21" fillId="10" borderId="1" applyNumberFormat="0" applyAlignment="0" applyProtection="0"/>
    <xf numFmtId="0" fontId="58" fillId="36" borderId="2" applyNumberFormat="0" applyAlignment="0" applyProtection="0"/>
    <xf numFmtId="0" fontId="58" fillId="36" borderId="2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38" fontId="59" fillId="0" borderId="0" applyFont="0" applyFill="0" applyBorder="0" applyAlignment="0" applyProtection="0"/>
    <xf numFmtId="4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60" fillId="0" borderId="0">
      <alignment/>
      <protection/>
    </xf>
    <xf numFmtId="191" fontId="51" fillId="0" borderId="0" applyFont="0" applyFill="0" applyBorder="0" applyAlignment="0" applyProtection="0"/>
    <xf numFmtId="192" fontId="51" fillId="0" borderId="0" applyFont="0" applyFill="0" applyBorder="0" applyAlignment="0" applyProtection="0"/>
    <xf numFmtId="193" fontId="51" fillId="0" borderId="0" applyFont="0" applyFill="0" applyBorder="0" applyAlignment="0" applyProtection="0"/>
    <xf numFmtId="194" fontId="51" fillId="0" borderId="0" applyFont="0" applyFill="0" applyBorder="0" applyAlignment="0" applyProtection="0"/>
    <xf numFmtId="0" fontId="4" fillId="0" borderId="0">
      <alignment/>
      <protection/>
    </xf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176" fontId="2" fillId="0" borderId="0" applyFill="0" applyBorder="0" applyAlignment="0">
      <protection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1" fillId="0" borderId="0" applyFont="0" applyFill="0" applyBorder="0" applyAlignment="0" applyProtection="0"/>
    <xf numFmtId="189" fontId="4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2" fillId="0" borderId="0">
      <alignment/>
      <protection/>
    </xf>
    <xf numFmtId="0" fontId="61" fillId="38" borderId="0" applyNumberFormat="0" applyBorder="0" applyAlignment="0" applyProtection="0"/>
    <xf numFmtId="0" fontId="61" fillId="39" borderId="0" applyNumberFormat="0" applyBorder="0" applyAlignment="0" applyProtection="0"/>
    <xf numFmtId="0" fontId="61" fillId="40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8" fillId="10" borderId="11" applyNumberFormat="0" applyAlignment="0" applyProtection="0"/>
    <xf numFmtId="0" fontId="38" fillId="10" borderId="11" applyNumberFormat="0" applyAlignment="0" applyProtection="0"/>
    <xf numFmtId="0" fontId="32" fillId="3" borderId="1" applyNumberFormat="0" applyAlignment="0" applyProtection="0"/>
    <xf numFmtId="0" fontId="32" fillId="3" borderId="1" applyNumberFormat="0" applyAlignment="0" applyProtection="0"/>
    <xf numFmtId="1" fontId="12" fillId="0" borderId="8">
      <alignment vertical="center"/>
      <protection locked="0"/>
    </xf>
    <xf numFmtId="0" fontId="62" fillId="0" borderId="0">
      <alignment/>
      <protection/>
    </xf>
    <xf numFmtId="186" fontId="12" fillId="0" borderId="8">
      <alignment vertical="center"/>
      <protection locked="0"/>
    </xf>
    <xf numFmtId="0" fontId="3" fillId="0" borderId="0">
      <alignment/>
      <protection/>
    </xf>
    <xf numFmtId="0" fontId="15" fillId="0" borderId="0" applyNumberFormat="0" applyFill="0" applyBorder="0" applyAlignment="0" applyProtection="0"/>
    <xf numFmtId="0" fontId="1" fillId="4" borderId="10" applyNumberFormat="0" applyFont="0" applyAlignment="0" applyProtection="0"/>
    <xf numFmtId="0" fontId="1" fillId="4" borderId="10" applyNumberFormat="0" applyFont="0" applyAlignment="0" applyProtection="0"/>
  </cellStyleXfs>
  <cellXfs count="143">
    <xf numFmtId="0" fontId="0" fillId="0" borderId="0" xfId="0" applyAlignment="1">
      <alignment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>
      <alignment vertical="center"/>
    </xf>
    <xf numFmtId="0" fontId="5" fillId="0" borderId="0" xfId="0" applyNumberFormat="1" applyFont="1" applyFill="1" applyAlignment="1" applyProtection="1">
      <alignment horizontal="centerContinuous" vertical="top"/>
      <protection/>
    </xf>
    <xf numFmtId="0" fontId="5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/>
    </xf>
    <xf numFmtId="0" fontId="6" fillId="0" borderId="0" xfId="0" applyFont="1" applyFill="1" applyAlignment="1">
      <alignment horizontal="center" vertical="center"/>
    </xf>
    <xf numFmtId="0" fontId="1" fillId="0" borderId="8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 vertical="top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1" fillId="0" borderId="0" xfId="0" applyNumberFormat="1" applyFont="1" applyFill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1" fillId="0" borderId="8" xfId="0" applyNumberFormat="1" applyFont="1" applyFill="1" applyBorder="1" applyAlignment="1" applyProtection="1">
      <alignment horizontal="center" vertical="center"/>
      <protection/>
    </xf>
    <xf numFmtId="0" fontId="1" fillId="0" borderId="8" xfId="0" applyNumberFormat="1" applyFont="1" applyFill="1" applyBorder="1" applyAlignment="1" applyProtection="1">
      <alignment horizontal="left" vertical="center" wrapText="1"/>
      <protection/>
    </xf>
    <xf numFmtId="181" fontId="1" fillId="0" borderId="8" xfId="0" applyNumberFormat="1" applyFont="1" applyFill="1" applyBorder="1" applyAlignment="1" applyProtection="1">
      <alignment horizontal="left" vertical="center" wrapText="1"/>
      <protection/>
    </xf>
    <xf numFmtId="0" fontId="1" fillId="0" borderId="8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vertical="center"/>
    </xf>
    <xf numFmtId="181" fontId="1" fillId="0" borderId="8" xfId="0" applyNumberFormat="1" applyFont="1" applyFill="1" applyBorder="1" applyAlignment="1" applyProtection="1">
      <alignment horizontal="right" vertical="center" wrapText="1"/>
      <protection/>
    </xf>
    <xf numFmtId="181" fontId="1" fillId="0" borderId="8" xfId="0" applyNumberFormat="1" applyFont="1" applyFill="1" applyBorder="1" applyAlignment="1" applyProtection="1">
      <alignment horizontal="right" vertical="center" wrapText="1"/>
      <protection/>
    </xf>
    <xf numFmtId="0" fontId="1" fillId="0" borderId="8" xfId="0" applyFont="1" applyFill="1" applyBorder="1" applyAlignment="1">
      <alignment horizontal="centerContinuous" vertical="center"/>
    </xf>
    <xf numFmtId="181" fontId="1" fillId="0" borderId="16" xfId="0" applyNumberFormat="1" applyFont="1" applyFill="1" applyBorder="1" applyAlignment="1" applyProtection="1">
      <alignment horizontal="left" vertical="center" wrapText="1"/>
      <protection/>
    </xf>
    <xf numFmtId="179" fontId="1" fillId="0" borderId="8" xfId="0" applyNumberFormat="1" applyFont="1" applyFill="1" applyBorder="1" applyAlignment="1" applyProtection="1">
      <alignment horizontal="center" vertical="center"/>
      <protection/>
    </xf>
    <xf numFmtId="182" fontId="1" fillId="0" borderId="8" xfId="0" applyNumberFormat="1" applyFont="1" applyFill="1" applyBorder="1" applyAlignment="1" applyProtection="1">
      <alignment horizontal="left" vertical="center" wrapText="1"/>
      <protection/>
    </xf>
    <xf numFmtId="179" fontId="1" fillId="0" borderId="8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Alignment="1" applyProtection="1">
      <alignment horizontal="left" vertical="center"/>
      <protection/>
    </xf>
    <xf numFmtId="182" fontId="1" fillId="0" borderId="8" xfId="0" applyNumberFormat="1" applyFont="1" applyFill="1" applyBorder="1" applyAlignment="1" applyProtection="1">
      <alignment horizontal="center" vertical="center" wrapText="1"/>
      <protection/>
    </xf>
    <xf numFmtId="0" fontId="1" fillId="0" borderId="8" xfId="0" applyNumberFormat="1" applyFont="1" applyFill="1" applyBorder="1" applyAlignment="1" applyProtection="1">
      <alignment horizontal="left" vertical="center" wrapText="1" indent="1"/>
      <protection/>
    </xf>
    <xf numFmtId="0" fontId="1" fillId="0" borderId="8" xfId="0" applyNumberFormat="1" applyFont="1" applyFill="1" applyBorder="1" applyAlignment="1" applyProtection="1">
      <alignment horizontal="left" vertical="center" wrapText="1" indent="2"/>
      <protection/>
    </xf>
    <xf numFmtId="0" fontId="1" fillId="0" borderId="0" xfId="480">
      <alignment/>
      <protection/>
    </xf>
    <xf numFmtId="0" fontId="8" fillId="0" borderId="0" xfId="480" applyFont="1" applyAlignment="1">
      <alignment horizontal="center" vertical="center"/>
      <protection/>
    </xf>
    <xf numFmtId="0" fontId="9" fillId="0" borderId="0" xfId="480" applyFont="1">
      <alignment/>
      <protection/>
    </xf>
    <xf numFmtId="0" fontId="9" fillId="0" borderId="0" xfId="480" applyFont="1" applyAlignment="1">
      <alignment horizontal="right"/>
      <protection/>
    </xf>
    <xf numFmtId="0" fontId="9" fillId="0" borderId="17" xfId="480" applyFont="1" applyBorder="1" applyAlignment="1">
      <alignment horizontal="center" vertical="center" wrapText="1"/>
      <protection/>
    </xf>
    <xf numFmtId="0" fontId="9" fillId="0" borderId="17" xfId="480" applyFont="1" applyBorder="1" applyAlignment="1">
      <alignment horizontal="center" vertical="center"/>
      <protection/>
    </xf>
    <xf numFmtId="0" fontId="9" fillId="0" borderId="18" xfId="480" applyFont="1" applyBorder="1" applyAlignment="1">
      <alignment horizontal="center" vertical="center"/>
      <protection/>
    </xf>
    <xf numFmtId="0" fontId="9" fillId="0" borderId="19" xfId="480" applyFont="1" applyBorder="1" applyAlignment="1">
      <alignment horizontal="center" vertical="center"/>
      <protection/>
    </xf>
    <xf numFmtId="0" fontId="9" fillId="0" borderId="20" xfId="480" applyFont="1" applyBorder="1" applyAlignment="1">
      <alignment horizontal="center" vertical="center"/>
      <protection/>
    </xf>
    <xf numFmtId="0" fontId="9" fillId="0" borderId="0" xfId="480" applyFont="1" applyAlignment="1">
      <alignment vertical="center"/>
      <protection/>
    </xf>
    <xf numFmtId="0" fontId="1" fillId="0" borderId="0" xfId="0" applyFont="1" applyFill="1" applyAlignment="1">
      <alignment horizontal="center" vertical="center" wrapText="1"/>
    </xf>
    <xf numFmtId="180" fontId="1" fillId="0" borderId="0" xfId="0" applyNumberFormat="1" applyFont="1" applyFill="1" applyAlignment="1" applyProtection="1">
      <alignment horizontal="right"/>
      <protection/>
    </xf>
    <xf numFmtId="0" fontId="1" fillId="0" borderId="8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49" fontId="1" fillId="0" borderId="8" xfId="0" applyNumberFormat="1" applyFont="1" applyFill="1" applyBorder="1" applyAlignment="1" applyProtection="1">
      <alignment horizontal="left" vertical="center" wrapText="1"/>
      <protection/>
    </xf>
    <xf numFmtId="181" fontId="1" fillId="0" borderId="16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left" vertical="center"/>
    </xf>
    <xf numFmtId="183" fontId="6" fillId="0" borderId="0" xfId="0" applyNumberFormat="1" applyFont="1" applyFill="1" applyAlignment="1">
      <alignment vertical="center"/>
    </xf>
    <xf numFmtId="183" fontId="5" fillId="0" borderId="0" xfId="0" applyNumberFormat="1" applyFont="1" applyFill="1" applyAlignment="1">
      <alignment horizontal="centerContinuous" vertical="top"/>
    </xf>
    <xf numFmtId="49" fontId="5" fillId="0" borderId="0" xfId="0" applyNumberFormat="1" applyFont="1" applyFill="1" applyAlignment="1">
      <alignment horizontal="center" vertical="top"/>
    </xf>
    <xf numFmtId="0" fontId="1" fillId="0" borderId="0" xfId="0" applyNumberFormat="1" applyFont="1" applyFill="1" applyAlignment="1">
      <alignment horizontal="right"/>
    </xf>
    <xf numFmtId="183" fontId="6" fillId="0" borderId="0" xfId="0" applyNumberFormat="1" applyFont="1" applyFill="1" applyAlignment="1">
      <alignment horizontal="center" vertical="center"/>
    </xf>
    <xf numFmtId="184" fontId="5" fillId="0" borderId="0" xfId="0" applyNumberFormat="1" applyFont="1" applyFill="1" applyAlignment="1" applyProtection="1">
      <alignment horizontal="center" vertical="top"/>
      <protection/>
    </xf>
    <xf numFmtId="0" fontId="1" fillId="0" borderId="0" xfId="481">
      <alignment/>
      <protection/>
    </xf>
    <xf numFmtId="0" fontId="63" fillId="0" borderId="0" xfId="481" applyFont="1" applyAlignment="1">
      <alignment vertical="center" wrapText="1"/>
      <protection/>
    </xf>
    <xf numFmtId="0" fontId="1" fillId="0" borderId="0" xfId="481" applyAlignment="1">
      <alignment horizontal="right"/>
      <protection/>
    </xf>
    <xf numFmtId="0" fontId="63" fillId="0" borderId="0" xfId="481" applyFont="1" applyAlignment="1">
      <alignment horizontal="center" vertical="center" wrapText="1"/>
      <protection/>
    </xf>
    <xf numFmtId="57" fontId="67" fillId="0" borderId="0" xfId="481" applyNumberFormat="1" applyFont="1" quotePrefix="1">
      <alignment/>
      <protection/>
    </xf>
    <xf numFmtId="0" fontId="68" fillId="0" borderId="0" xfId="481" applyFont="1" applyAlignment="1">
      <alignment horizontal="center"/>
      <protection/>
    </xf>
    <xf numFmtId="57" fontId="69" fillId="0" borderId="0" xfId="481" applyNumberFormat="1" applyFont="1" applyAlignment="1" quotePrefix="1">
      <alignment horizontal="center"/>
      <protection/>
    </xf>
    <xf numFmtId="0" fontId="70" fillId="0" borderId="0" xfId="481" applyFont="1">
      <alignment/>
      <protection/>
    </xf>
    <xf numFmtId="31" fontId="72" fillId="0" borderId="0" xfId="481" applyNumberFormat="1" applyFont="1" applyAlignment="1">
      <alignment/>
      <protection/>
    </xf>
    <xf numFmtId="0" fontId="1" fillId="0" borderId="0" xfId="0" applyFont="1" applyFill="1" applyAlignment="1">
      <alignment/>
    </xf>
    <xf numFmtId="182" fontId="1" fillId="0" borderId="8" xfId="0" applyNumberFormat="1" applyFont="1" applyFill="1" applyBorder="1" applyAlignment="1" applyProtection="1">
      <alignment vertical="center" wrapText="1"/>
      <protection/>
    </xf>
    <xf numFmtId="182" fontId="1" fillId="0" borderId="8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/>
    </xf>
    <xf numFmtId="0" fontId="1" fillId="0" borderId="8" xfId="0" applyNumberFormat="1" applyFont="1" applyFill="1" applyBorder="1" applyAlignment="1" applyProtection="1">
      <alignment vertical="center" wrapText="1"/>
      <protection/>
    </xf>
    <xf numFmtId="0" fontId="73" fillId="0" borderId="0" xfId="0" applyFont="1" applyAlignment="1">
      <alignment/>
    </xf>
    <xf numFmtId="0" fontId="5" fillId="0" borderId="0" xfId="0" applyNumberFormat="1" applyFont="1" applyFill="1" applyAlignment="1" applyProtection="1">
      <alignment horizontal="centerContinuous" vertical="top"/>
      <protection/>
    </xf>
    <xf numFmtId="182" fontId="1" fillId="0" borderId="8" xfId="0" applyNumberFormat="1" applyFont="1" applyFill="1" applyBorder="1" applyAlignment="1" applyProtection="1">
      <alignment horizontal="center" vertical="center" wrapText="1"/>
      <protection/>
    </xf>
    <xf numFmtId="181" fontId="1" fillId="0" borderId="21" xfId="0" applyNumberFormat="1" applyFont="1" applyFill="1" applyBorder="1" applyAlignment="1" applyProtection="1">
      <alignment horizontal="right" vertical="center" wrapText="1"/>
      <protection/>
    </xf>
    <xf numFmtId="181" fontId="1" fillId="0" borderId="8" xfId="0" applyNumberFormat="1" applyFont="1" applyFill="1" applyBorder="1" applyAlignment="1" applyProtection="1">
      <alignment horizontal="right" vertical="center" wrapText="1"/>
      <protection/>
    </xf>
    <xf numFmtId="179" fontId="1" fillId="0" borderId="8" xfId="0" applyNumberFormat="1" applyFont="1" applyFill="1" applyBorder="1" applyAlignment="1" applyProtection="1">
      <alignment horizontal="center" vertical="center"/>
      <protection/>
    </xf>
    <xf numFmtId="182" fontId="1" fillId="0" borderId="8" xfId="0" applyNumberFormat="1" applyFont="1" applyFill="1" applyBorder="1" applyAlignment="1" applyProtection="1">
      <alignment horizontal="left" vertical="center" wrapText="1"/>
      <protection/>
    </xf>
    <xf numFmtId="0" fontId="1" fillId="0" borderId="8" xfId="0" applyNumberFormat="1" applyFont="1" applyFill="1" applyBorder="1" applyAlignment="1" applyProtection="1">
      <alignment horizontal="left" vertical="center" wrapText="1" indent="1"/>
      <protection/>
    </xf>
    <xf numFmtId="0" fontId="1" fillId="0" borderId="8" xfId="0" applyNumberFormat="1" applyFont="1" applyFill="1" applyBorder="1" applyAlignment="1" applyProtection="1">
      <alignment horizontal="left" vertical="center" wrapText="1" indent="2"/>
      <protection/>
    </xf>
    <xf numFmtId="0" fontId="1" fillId="0" borderId="8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1" fillId="0" borderId="0" xfId="0" applyNumberFormat="1" applyFont="1" applyFill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Alignment="1" applyProtection="1">
      <alignment horizontal="centerContinuous" vertical="center"/>
      <protection/>
    </xf>
    <xf numFmtId="181" fontId="1" fillId="0" borderId="8" xfId="0" applyNumberFormat="1" applyFont="1" applyFill="1" applyBorder="1" applyAlignment="1" applyProtection="1">
      <alignment horizontal="center" vertical="center"/>
      <protection/>
    </xf>
    <xf numFmtId="195" fontId="0" fillId="0" borderId="0" xfId="0" applyNumberFormat="1" applyAlignment="1">
      <alignment/>
    </xf>
    <xf numFmtId="195" fontId="5" fillId="0" borderId="0" xfId="0" applyNumberFormat="1" applyFont="1" applyFill="1" applyAlignment="1" applyProtection="1">
      <alignment horizontal="centerContinuous" vertical="top"/>
      <protection/>
    </xf>
    <xf numFmtId="195" fontId="1" fillId="0" borderId="0" xfId="0" applyNumberFormat="1" applyFont="1" applyFill="1" applyAlignment="1">
      <alignment horizontal="right"/>
    </xf>
    <xf numFmtId="195" fontId="1" fillId="0" borderId="8" xfId="0" applyNumberFormat="1" applyFont="1" applyFill="1" applyBorder="1" applyAlignment="1" applyProtection="1">
      <alignment horizontal="center" vertical="center" wrapText="1"/>
      <protection/>
    </xf>
    <xf numFmtId="195" fontId="1" fillId="0" borderId="8" xfId="0" applyNumberFormat="1" applyFont="1" applyFill="1" applyBorder="1" applyAlignment="1" applyProtection="1">
      <alignment horizontal="right" vertical="center" wrapText="1"/>
      <protection/>
    </xf>
    <xf numFmtId="195" fontId="1" fillId="0" borderId="8" xfId="0" applyNumberFormat="1" applyFont="1" applyFill="1" applyBorder="1" applyAlignment="1" applyProtection="1">
      <alignment horizontal="right" vertical="center" wrapText="1"/>
      <protection/>
    </xf>
    <xf numFmtId="195" fontId="1" fillId="0" borderId="8" xfId="0" applyNumberFormat="1" applyFont="1" applyFill="1" applyBorder="1" applyAlignment="1">
      <alignment wrapText="1"/>
    </xf>
    <xf numFmtId="195" fontId="1" fillId="0" borderId="0" xfId="0" applyNumberFormat="1" applyFont="1" applyFill="1" applyAlignment="1" applyProtection="1">
      <alignment horizontal="right" vertical="center" wrapText="1"/>
      <protection/>
    </xf>
    <xf numFmtId="195" fontId="6" fillId="0" borderId="0" xfId="0" applyNumberFormat="1" applyFont="1" applyFill="1" applyAlignment="1">
      <alignment vertical="center"/>
    </xf>
    <xf numFmtId="195" fontId="6" fillId="0" borderId="0" xfId="0" applyNumberFormat="1" applyFont="1" applyFill="1" applyBorder="1" applyAlignment="1">
      <alignment vertical="center"/>
    </xf>
    <xf numFmtId="195" fontId="5" fillId="0" borderId="0" xfId="0" applyNumberFormat="1" applyFont="1" applyFill="1" applyAlignment="1">
      <alignment horizontal="centerContinuous" vertical="top"/>
    </xf>
    <xf numFmtId="195" fontId="1" fillId="0" borderId="22" xfId="0" applyNumberFormat="1" applyFont="1" applyFill="1" applyBorder="1" applyAlignment="1" applyProtection="1">
      <alignment horizontal="right" vertical="center" wrapText="1"/>
      <protection/>
    </xf>
    <xf numFmtId="195" fontId="1" fillId="0" borderId="23" xfId="0" applyNumberFormat="1" applyFont="1" applyFill="1" applyBorder="1" applyAlignment="1" applyProtection="1">
      <alignment horizontal="right" vertical="center" wrapText="1"/>
      <protection/>
    </xf>
    <xf numFmtId="195" fontId="1" fillId="0" borderId="8" xfId="0" applyNumberFormat="1" applyFont="1" applyFill="1" applyBorder="1" applyAlignment="1">
      <alignment wrapText="1"/>
    </xf>
    <xf numFmtId="195" fontId="1" fillId="0" borderId="0" xfId="0" applyNumberFormat="1" applyFont="1" applyFill="1" applyAlignment="1" applyProtection="1">
      <alignment horizontal="right" vertical="center" wrapText="1"/>
      <protection/>
    </xf>
    <xf numFmtId="195" fontId="1" fillId="0" borderId="22" xfId="0" applyNumberFormat="1" applyFont="1" applyFill="1" applyBorder="1" applyAlignment="1" applyProtection="1">
      <alignment horizontal="right" vertical="center" wrapText="1"/>
      <protection/>
    </xf>
    <xf numFmtId="195" fontId="1" fillId="0" borderId="23" xfId="0" applyNumberFormat="1" applyFont="1" applyFill="1" applyBorder="1" applyAlignment="1" applyProtection="1">
      <alignment horizontal="right" vertical="center" wrapText="1"/>
      <protection/>
    </xf>
    <xf numFmtId="195" fontId="6" fillId="0" borderId="0" xfId="0" applyNumberFormat="1" applyFont="1" applyFill="1" applyAlignment="1">
      <alignment horizontal="center" vertical="center"/>
    </xf>
    <xf numFmtId="184" fontId="5" fillId="0" borderId="0" xfId="0" applyNumberFormat="1" applyFont="1" applyFill="1" applyAlignment="1" applyProtection="1">
      <alignment horizontal="center" vertical="top"/>
      <protection/>
    </xf>
    <xf numFmtId="195" fontId="1" fillId="0" borderId="8" xfId="0" applyNumberFormat="1" applyFont="1" applyFill="1" applyBorder="1" applyAlignment="1">
      <alignment horizontal="centerContinuous" vertical="center"/>
    </xf>
    <xf numFmtId="195" fontId="1" fillId="0" borderId="21" xfId="0" applyNumberFormat="1" applyFont="1" applyFill="1" applyBorder="1" applyAlignment="1" applyProtection="1">
      <alignment horizontal="right" vertical="center" wrapText="1"/>
      <protection/>
    </xf>
    <xf numFmtId="182" fontId="1" fillId="0" borderId="8" xfId="0" applyNumberFormat="1" applyFont="1" applyFill="1" applyBorder="1" applyAlignment="1" applyProtection="1">
      <alignment horizontal="left" vertical="center" wrapText="1"/>
      <protection/>
    </xf>
    <xf numFmtId="182" fontId="74" fillId="0" borderId="8" xfId="0" applyNumberFormat="1" applyFont="1" applyFill="1" applyBorder="1" applyAlignment="1" applyProtection="1">
      <alignment vertical="center" wrapText="1"/>
      <protection/>
    </xf>
    <xf numFmtId="31" fontId="71" fillId="0" borderId="0" xfId="481" applyNumberFormat="1" applyFont="1" applyAlignment="1" quotePrefix="1">
      <alignment horizontal="center"/>
      <protection/>
    </xf>
    <xf numFmtId="31" fontId="71" fillId="0" borderId="0" xfId="481" applyNumberFormat="1" applyFont="1" applyAlignment="1">
      <alignment horizontal="center"/>
      <protection/>
    </xf>
    <xf numFmtId="0" fontId="1" fillId="0" borderId="0" xfId="481" applyAlignment="1">
      <alignment horizontal="center"/>
      <protection/>
    </xf>
    <xf numFmtId="0" fontId="63" fillId="0" borderId="0" xfId="481" applyFont="1" applyAlignment="1">
      <alignment vertical="center" wrapText="1"/>
      <protection/>
    </xf>
    <xf numFmtId="0" fontId="63" fillId="0" borderId="0" xfId="481" applyFont="1" applyAlignment="1">
      <alignment horizontal="center" vertical="center" wrapText="1"/>
      <protection/>
    </xf>
    <xf numFmtId="0" fontId="64" fillId="0" borderId="0" xfId="481" applyFont="1" applyAlignment="1">
      <alignment horizontal="center" wrapText="1"/>
      <protection/>
    </xf>
    <xf numFmtId="0" fontId="65" fillId="0" borderId="0" xfId="481" applyFont="1" applyAlignment="1">
      <alignment horizontal="center"/>
      <protection/>
    </xf>
    <xf numFmtId="0" fontId="66" fillId="0" borderId="0" xfId="481" applyFont="1" applyAlignment="1">
      <alignment horizontal="center"/>
      <protection/>
    </xf>
    <xf numFmtId="0" fontId="1" fillId="0" borderId="8" xfId="0" applyNumberFormat="1" applyFont="1" applyFill="1" applyBorder="1" applyAlignment="1" applyProtection="1">
      <alignment horizontal="center" vertical="center" wrapText="1"/>
      <protection/>
    </xf>
    <xf numFmtId="180" fontId="1" fillId="0" borderId="8" xfId="0" applyNumberFormat="1" applyFont="1" applyFill="1" applyBorder="1" applyAlignment="1" applyProtection="1">
      <alignment horizontal="center" vertical="center" wrapText="1"/>
      <protection/>
    </xf>
    <xf numFmtId="180" fontId="12" fillId="0" borderId="8" xfId="0" applyNumberFormat="1" applyFont="1" applyFill="1" applyBorder="1" applyAlignment="1" applyProtection="1">
      <alignment horizontal="center" vertical="center" wrapText="1"/>
      <protection/>
    </xf>
    <xf numFmtId="183" fontId="1" fillId="0" borderId="8" xfId="0" applyNumberFormat="1" applyFont="1" applyFill="1" applyBorder="1" applyAlignment="1">
      <alignment horizontal="center" vertical="center" wrapText="1"/>
    </xf>
    <xf numFmtId="195" fontId="1" fillId="0" borderId="8" xfId="0" applyNumberFormat="1" applyFont="1" applyFill="1" applyBorder="1" applyAlignment="1">
      <alignment horizontal="center" vertical="center" wrapText="1"/>
    </xf>
    <xf numFmtId="195" fontId="1" fillId="0" borderId="8" xfId="0" applyNumberFormat="1" applyFont="1" applyFill="1" applyBorder="1" applyAlignment="1">
      <alignment horizontal="center" vertical="center"/>
    </xf>
    <xf numFmtId="0" fontId="1" fillId="0" borderId="8" xfId="0" applyNumberFormat="1" applyFont="1" applyFill="1" applyBorder="1" applyAlignment="1">
      <alignment horizontal="center" vertical="center" wrapText="1"/>
    </xf>
    <xf numFmtId="195" fontId="1" fillId="0" borderId="22" xfId="0" applyNumberFormat="1" applyFont="1" applyFill="1" applyBorder="1" applyAlignment="1" applyProtection="1">
      <alignment horizontal="center" vertical="center"/>
      <protection/>
    </xf>
    <xf numFmtId="195" fontId="1" fillId="0" borderId="24" xfId="0" applyNumberFormat="1" applyFont="1" applyFill="1" applyBorder="1" applyAlignment="1" applyProtection="1">
      <alignment horizontal="center" vertical="center"/>
      <protection/>
    </xf>
    <xf numFmtId="195" fontId="1" fillId="0" borderId="23" xfId="0" applyNumberFormat="1" applyFont="1" applyFill="1" applyBorder="1" applyAlignment="1" applyProtection="1">
      <alignment horizontal="center" vertical="center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8" xfId="0" applyNumberFormat="1" applyFont="1" applyFill="1" applyBorder="1" applyAlignment="1" applyProtection="1">
      <alignment horizontal="center" vertical="center"/>
      <protection/>
    </xf>
    <xf numFmtId="0" fontId="1" fillId="0" borderId="8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horizontal="center" vertical="top"/>
      <protection/>
    </xf>
    <xf numFmtId="0" fontId="8" fillId="0" borderId="0" xfId="480" applyFont="1" applyAlignment="1">
      <alignment horizontal="center" vertical="center"/>
      <protection/>
    </xf>
    <xf numFmtId="0" fontId="9" fillId="0" borderId="25" xfId="480" applyFont="1" applyBorder="1" applyAlignment="1">
      <alignment horizontal="center" vertical="center"/>
      <protection/>
    </xf>
    <xf numFmtId="0" fontId="9" fillId="0" borderId="26" xfId="480" applyFont="1" applyBorder="1" applyAlignment="1">
      <alignment horizontal="center" vertical="center"/>
      <protection/>
    </xf>
    <xf numFmtId="0" fontId="9" fillId="0" borderId="27" xfId="480" applyFont="1" applyBorder="1" applyAlignment="1">
      <alignment horizontal="center" vertical="center" wrapText="1"/>
      <protection/>
    </xf>
    <xf numFmtId="0" fontId="9" fillId="0" borderId="17" xfId="480" applyFont="1" applyBorder="1" applyAlignment="1">
      <alignment horizontal="center" vertical="center" wrapText="1"/>
      <protection/>
    </xf>
    <xf numFmtId="0" fontId="9" fillId="0" borderId="28" xfId="480" applyFont="1" applyBorder="1" applyAlignment="1">
      <alignment horizontal="center" vertical="center"/>
      <protection/>
    </xf>
    <xf numFmtId="0" fontId="9" fillId="0" borderId="29" xfId="480" applyFont="1" applyBorder="1" applyAlignment="1">
      <alignment horizontal="center" vertical="center"/>
      <protection/>
    </xf>
    <xf numFmtId="0" fontId="9" fillId="0" borderId="27" xfId="480" applyFont="1" applyBorder="1" applyAlignment="1">
      <alignment horizontal="center" vertical="center"/>
      <protection/>
    </xf>
  </cellXfs>
  <cellStyles count="845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?鹎%U龡&amp;H齲_x0001_C铣_x0014__x0007__x0001__x0001_" xfId="15"/>
    <cellStyle name="_ET_STYLE_NoName_00_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- 强调文字颜色 1" xfId="23"/>
    <cellStyle name="20% - 强调文字颜色 1 2" xfId="24"/>
    <cellStyle name="20% - 强调文字颜色 2" xfId="25"/>
    <cellStyle name="20% - 强调文字颜色 2 2" xfId="26"/>
    <cellStyle name="20% - 强调文字颜色 3" xfId="27"/>
    <cellStyle name="20% - 强调文字颜色 3 2" xfId="28"/>
    <cellStyle name="20% - 强调文字颜色 4" xfId="29"/>
    <cellStyle name="20% - 强调文字颜色 4 2" xfId="30"/>
    <cellStyle name="20% - 强调文字颜色 5" xfId="31"/>
    <cellStyle name="20% - 强调文字颜色 5 2" xfId="32"/>
    <cellStyle name="20% - 强调文字颜色 6" xfId="33"/>
    <cellStyle name="20% - 强调文字颜色 6 2" xfId="34"/>
    <cellStyle name="40% - Accent1" xfId="35"/>
    <cellStyle name="40% - Accent2" xfId="36"/>
    <cellStyle name="40% - Accent3" xfId="37"/>
    <cellStyle name="40% - Accent4" xfId="38"/>
    <cellStyle name="40% - Accent5" xfId="39"/>
    <cellStyle name="40% - Accent6" xfId="40"/>
    <cellStyle name="40% - 强调文字颜色 1" xfId="41"/>
    <cellStyle name="40% - 强调文字颜色 1 2" xfId="42"/>
    <cellStyle name="40% - 强调文字颜色 2" xfId="43"/>
    <cellStyle name="40% - 强调文字颜色 2 2" xfId="44"/>
    <cellStyle name="40% - 强调文字颜色 3" xfId="45"/>
    <cellStyle name="40% - 强调文字颜色 3 2" xfId="46"/>
    <cellStyle name="40% - 强调文字颜色 4" xfId="47"/>
    <cellStyle name="40% - 强调文字颜色 4 2" xfId="48"/>
    <cellStyle name="40% - 强调文字颜色 5" xfId="49"/>
    <cellStyle name="40% - 强调文字颜色 5 2" xfId="50"/>
    <cellStyle name="40% - 强调文字颜色 6" xfId="51"/>
    <cellStyle name="40% - 强调文字颜色 6 2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强调文字颜色 1" xfId="59"/>
    <cellStyle name="60% - 强调文字颜色 1 2" xfId="60"/>
    <cellStyle name="60% - 强调文字颜色 2" xfId="61"/>
    <cellStyle name="60% - 强调文字颜色 2 2" xfId="62"/>
    <cellStyle name="60% - 强调文字颜色 3" xfId="63"/>
    <cellStyle name="60% - 强调文字颜色 3 2" xfId="64"/>
    <cellStyle name="60% - 强调文字颜色 4" xfId="65"/>
    <cellStyle name="60% - 强调文字颜色 4 2" xfId="66"/>
    <cellStyle name="60% - 强调文字颜色 5" xfId="67"/>
    <cellStyle name="60% - 强调文字颜色 5 2" xfId="68"/>
    <cellStyle name="60% - 强调文字颜色 6" xfId="69"/>
    <cellStyle name="60% - 强调文字颜色 6 2" xfId="70"/>
    <cellStyle name="Accent1" xfId="71"/>
    <cellStyle name="Accent1 - 20%" xfId="72"/>
    <cellStyle name="Accent1 - 40%" xfId="73"/>
    <cellStyle name="Accent1 - 60%" xfId="74"/>
    <cellStyle name="Accent1_2006年33甘肃" xfId="75"/>
    <cellStyle name="Accent2" xfId="76"/>
    <cellStyle name="Accent2 - 20%" xfId="77"/>
    <cellStyle name="Accent2 - 40%" xfId="78"/>
    <cellStyle name="Accent2 - 60%" xfId="79"/>
    <cellStyle name="Accent2_2006年33甘肃" xfId="80"/>
    <cellStyle name="Accent3" xfId="81"/>
    <cellStyle name="Accent3 - 20%" xfId="82"/>
    <cellStyle name="Accent3 - 40%" xfId="83"/>
    <cellStyle name="Accent3 - 60%" xfId="84"/>
    <cellStyle name="Accent3_2006年33甘肃" xfId="85"/>
    <cellStyle name="Accent4" xfId="86"/>
    <cellStyle name="Accent4 - 20%" xfId="87"/>
    <cellStyle name="Accent4 - 40%" xfId="88"/>
    <cellStyle name="Accent4 - 60%" xfId="89"/>
    <cellStyle name="Accent5" xfId="90"/>
    <cellStyle name="Accent5 - 20%" xfId="91"/>
    <cellStyle name="Accent5 - 40%" xfId="92"/>
    <cellStyle name="Accent5 - 60%" xfId="93"/>
    <cellStyle name="Accent6" xfId="94"/>
    <cellStyle name="Accent6 - 20%" xfId="95"/>
    <cellStyle name="Accent6 - 40%" xfId="96"/>
    <cellStyle name="Accent6 - 60%" xfId="97"/>
    <cellStyle name="Accent6_2006年33甘肃" xfId="98"/>
    <cellStyle name="Bad" xfId="99"/>
    <cellStyle name="Calc Currency (0)" xfId="100"/>
    <cellStyle name="Calculation" xfId="101"/>
    <cellStyle name="Check Cell" xfId="102"/>
    <cellStyle name="ColLevel_0" xfId="103"/>
    <cellStyle name="Comma [0]" xfId="104"/>
    <cellStyle name="comma zerodec" xfId="105"/>
    <cellStyle name="Comma_1995" xfId="106"/>
    <cellStyle name="Currency [0]" xfId="107"/>
    <cellStyle name="Currency_1995" xfId="108"/>
    <cellStyle name="Currency1" xfId="109"/>
    <cellStyle name="Date" xfId="110"/>
    <cellStyle name="Dollar (zero dec)" xfId="111"/>
    <cellStyle name="Explanatory Text" xfId="112"/>
    <cellStyle name="Fixed" xfId="113"/>
    <cellStyle name="Good" xfId="114"/>
    <cellStyle name="Grey" xfId="115"/>
    <cellStyle name="Header1" xfId="116"/>
    <cellStyle name="Header2" xfId="117"/>
    <cellStyle name="Heading 1" xfId="118"/>
    <cellStyle name="Heading 2" xfId="119"/>
    <cellStyle name="Heading 3" xfId="120"/>
    <cellStyle name="Heading 4" xfId="121"/>
    <cellStyle name="HEADING1" xfId="122"/>
    <cellStyle name="HEADING2" xfId="123"/>
    <cellStyle name="Input" xfId="124"/>
    <cellStyle name="Input [yellow]" xfId="125"/>
    <cellStyle name="Input_20121229 提供执行转移支付" xfId="126"/>
    <cellStyle name="Linked Cell" xfId="127"/>
    <cellStyle name="Neutral" xfId="128"/>
    <cellStyle name="no dec" xfId="129"/>
    <cellStyle name="Norma,_laroux_4_营业在建 (2)_E21" xfId="130"/>
    <cellStyle name="Normal - Style1" xfId="131"/>
    <cellStyle name="Normal_#10-Headcount" xfId="132"/>
    <cellStyle name="Note" xfId="133"/>
    <cellStyle name="Output" xfId="134"/>
    <cellStyle name="Percent [2]" xfId="135"/>
    <cellStyle name="Percent_laroux" xfId="136"/>
    <cellStyle name="RowLevel_0" xfId="137"/>
    <cellStyle name="Title" xfId="138"/>
    <cellStyle name="Total" xfId="139"/>
    <cellStyle name="Warning Text" xfId="140"/>
    <cellStyle name="Percent" xfId="141"/>
    <cellStyle name="百分比 2" xfId="142"/>
    <cellStyle name="百分比 3" xfId="143"/>
    <cellStyle name="百分比 4" xfId="144"/>
    <cellStyle name="百分比 5" xfId="145"/>
    <cellStyle name="标题" xfId="146"/>
    <cellStyle name="标题 1" xfId="147"/>
    <cellStyle name="标题 1 2" xfId="148"/>
    <cellStyle name="标题 2" xfId="149"/>
    <cellStyle name="标题 2 2" xfId="150"/>
    <cellStyle name="标题 3" xfId="151"/>
    <cellStyle name="标题 3 2" xfId="152"/>
    <cellStyle name="标题 4" xfId="153"/>
    <cellStyle name="标题 4 2" xfId="154"/>
    <cellStyle name="标题 5" xfId="155"/>
    <cellStyle name="表标题" xfId="156"/>
    <cellStyle name="差" xfId="157"/>
    <cellStyle name="差 2" xfId="158"/>
    <cellStyle name="差_00省级(打印)" xfId="159"/>
    <cellStyle name="差_03昭通" xfId="160"/>
    <cellStyle name="差_0502通海县" xfId="161"/>
    <cellStyle name="差_05潍坊" xfId="162"/>
    <cellStyle name="差_0605石屏县" xfId="163"/>
    <cellStyle name="差_0605石屏县_财力性转移支付2010年预算参考数" xfId="164"/>
    <cellStyle name="差_07临沂" xfId="165"/>
    <cellStyle name="差_09黑龙江" xfId="166"/>
    <cellStyle name="差_09黑龙江_财力性转移支付2010年预算参考数" xfId="167"/>
    <cellStyle name="差_1" xfId="168"/>
    <cellStyle name="差_1_财力性转移支付2010年预算参考数" xfId="169"/>
    <cellStyle name="差_1110洱源县" xfId="170"/>
    <cellStyle name="差_1110洱源县_财力性转移支付2010年预算参考数" xfId="171"/>
    <cellStyle name="差_11大理" xfId="172"/>
    <cellStyle name="差_11大理_财力性转移支付2010年预算参考数" xfId="173"/>
    <cellStyle name="差_12滨州" xfId="174"/>
    <cellStyle name="差_12滨州_财力性转移支付2010年预算参考数" xfId="175"/>
    <cellStyle name="差_14安徽" xfId="176"/>
    <cellStyle name="差_14安徽_财力性转移支付2010年预算参考数" xfId="177"/>
    <cellStyle name="差_2" xfId="178"/>
    <cellStyle name="差_2_财力性转移支付2010年预算参考数" xfId="179"/>
    <cellStyle name="差_2006年22湖南" xfId="180"/>
    <cellStyle name="差_2006年22湖南_财力性转移支付2010年预算参考数" xfId="181"/>
    <cellStyle name="差_2006年27重庆" xfId="182"/>
    <cellStyle name="差_2006年27重庆_财力性转移支付2010年预算参考数" xfId="183"/>
    <cellStyle name="差_2006年28四川" xfId="184"/>
    <cellStyle name="差_2006年28四川_财力性转移支付2010年预算参考数" xfId="185"/>
    <cellStyle name="差_2006年30云南" xfId="186"/>
    <cellStyle name="差_2006年33甘肃" xfId="187"/>
    <cellStyle name="差_2006年34青海" xfId="188"/>
    <cellStyle name="差_2006年34青海_财力性转移支付2010年预算参考数" xfId="189"/>
    <cellStyle name="差_2006年全省财力计算表（中央、决算）" xfId="190"/>
    <cellStyle name="差_2006年水利统计指标统计表" xfId="191"/>
    <cellStyle name="差_2006年水利统计指标统计表_财力性转移支付2010年预算参考数" xfId="192"/>
    <cellStyle name="差_2007年收支情况及2008年收支预计表(汇总表)" xfId="193"/>
    <cellStyle name="差_2007年收支情况及2008年收支预计表(汇总表)_财力性转移支付2010年预算参考数" xfId="194"/>
    <cellStyle name="差_2007年一般预算支出剔除" xfId="195"/>
    <cellStyle name="差_2007年一般预算支出剔除_财力性转移支付2010年预算参考数" xfId="196"/>
    <cellStyle name="差_2007一般预算支出口径剔除表" xfId="197"/>
    <cellStyle name="差_2007一般预算支出口径剔除表_财力性转移支付2010年预算参考数" xfId="198"/>
    <cellStyle name="差_2008计算资料（8月5）" xfId="199"/>
    <cellStyle name="差_2008年全省汇总收支计算表" xfId="200"/>
    <cellStyle name="差_2008年全省汇总收支计算表_财力性转移支付2010年预算参考数" xfId="201"/>
    <cellStyle name="差_2008年一般预算支出预计" xfId="202"/>
    <cellStyle name="差_2008年预计支出与2007年对比" xfId="203"/>
    <cellStyle name="差_2008年支出调整" xfId="204"/>
    <cellStyle name="差_2008年支出调整_财力性转移支付2010年预算参考数" xfId="205"/>
    <cellStyle name="差_2008年支出核定" xfId="206"/>
    <cellStyle name="差_2015年社会保险基金预算草案表样（报人大）" xfId="207"/>
    <cellStyle name="差_2016年科目0114" xfId="208"/>
    <cellStyle name="差_2016人代会附表（2015-9-11）（姚局）-财经委" xfId="209"/>
    <cellStyle name="差_20河南" xfId="210"/>
    <cellStyle name="差_20河南_财力性转移支付2010年预算参考数" xfId="211"/>
    <cellStyle name="差_22湖南" xfId="212"/>
    <cellStyle name="差_22湖南_财力性转移支付2010年预算参考数" xfId="213"/>
    <cellStyle name="差_27重庆" xfId="214"/>
    <cellStyle name="差_27重庆_财力性转移支付2010年预算参考数" xfId="215"/>
    <cellStyle name="差_28四川" xfId="216"/>
    <cellStyle name="差_28四川_财力性转移支付2010年预算参考数" xfId="217"/>
    <cellStyle name="差_30云南" xfId="218"/>
    <cellStyle name="差_30云南_1" xfId="219"/>
    <cellStyle name="差_30云南_1_财力性转移支付2010年预算参考数" xfId="220"/>
    <cellStyle name="差_33甘肃" xfId="221"/>
    <cellStyle name="差_34青海" xfId="222"/>
    <cellStyle name="差_34青海_1" xfId="223"/>
    <cellStyle name="差_34青海_1_财力性转移支付2010年预算参考数" xfId="224"/>
    <cellStyle name="差_34青海_财力性转移支付2010年预算参考数" xfId="225"/>
    <cellStyle name="差_530623_2006年县级财政报表附表" xfId="226"/>
    <cellStyle name="差_530629_2006年县级财政报表附表" xfId="227"/>
    <cellStyle name="差_5334_2006年迪庆县级财政报表附表" xfId="228"/>
    <cellStyle name="差_Book1" xfId="229"/>
    <cellStyle name="差_Book1_财力性转移支付2010年预算参考数" xfId="230"/>
    <cellStyle name="差_Book2" xfId="231"/>
    <cellStyle name="差_Book2_财力性转移支付2010年预算参考数" xfId="232"/>
    <cellStyle name="差_gdp" xfId="233"/>
    <cellStyle name="差_M01-2(州市补助收入)" xfId="234"/>
    <cellStyle name="差_安徽 缺口县区测算(地方填报)1" xfId="235"/>
    <cellStyle name="差_安徽 缺口县区测算(地方填报)1_财力性转移支付2010年预算参考数" xfId="236"/>
    <cellStyle name="差_报表" xfId="237"/>
    <cellStyle name="差_不含人员经费系数" xfId="238"/>
    <cellStyle name="差_不含人员经费系数_财力性转移支付2010年预算参考数" xfId="239"/>
    <cellStyle name="差_财政供养人员" xfId="240"/>
    <cellStyle name="差_财政供养人员_财力性转移支付2010年预算参考数" xfId="241"/>
    <cellStyle name="差_测算结果" xfId="242"/>
    <cellStyle name="差_测算结果_财力性转移支付2010年预算参考数" xfId="243"/>
    <cellStyle name="差_测算结果汇总" xfId="244"/>
    <cellStyle name="差_测算结果汇总_财力性转移支付2010年预算参考数" xfId="245"/>
    <cellStyle name="差_成本差异系数" xfId="246"/>
    <cellStyle name="差_成本差异系数（含人口规模）" xfId="247"/>
    <cellStyle name="差_成本差异系数（含人口规模）_财力性转移支付2010年预算参考数" xfId="248"/>
    <cellStyle name="差_成本差异系数_财力性转移支付2010年预算参考数" xfId="249"/>
    <cellStyle name="差_城建部门" xfId="250"/>
    <cellStyle name="差_第五部分(才淼、饶永宏）" xfId="251"/>
    <cellStyle name="差_第一部分：综合全" xfId="252"/>
    <cellStyle name="差_分析缺口率" xfId="253"/>
    <cellStyle name="差_分析缺口率_财力性转移支付2010年预算参考数" xfId="254"/>
    <cellStyle name="差_分县成本差异系数" xfId="255"/>
    <cellStyle name="差_分县成本差异系数_不含人员经费系数" xfId="256"/>
    <cellStyle name="差_分县成本差异系数_不含人员经费系数_财力性转移支付2010年预算参考数" xfId="257"/>
    <cellStyle name="差_分县成本差异系数_财力性转移支付2010年预算参考数" xfId="258"/>
    <cellStyle name="差_分县成本差异系数_民生政策最低支出需求" xfId="259"/>
    <cellStyle name="差_分县成本差异系数_民生政策最低支出需求_财力性转移支付2010年预算参考数" xfId="260"/>
    <cellStyle name="差_附表" xfId="261"/>
    <cellStyle name="差_附表_财力性转移支付2010年预算参考数" xfId="262"/>
    <cellStyle name="差_河南 缺口县区测算(地方填报)" xfId="263"/>
    <cellStyle name="差_河南 缺口县区测算(地方填报)_财力性转移支付2010年预算参考数" xfId="264"/>
    <cellStyle name="差_河南 缺口县区测算(地方填报白)" xfId="265"/>
    <cellStyle name="差_河南 缺口县区测算(地方填报白)_财力性转移支付2010年预算参考数" xfId="266"/>
    <cellStyle name="差_核定人数对比" xfId="267"/>
    <cellStyle name="差_核定人数对比_财力性转移支付2010年预算参考数" xfId="268"/>
    <cellStyle name="差_核定人数下发表" xfId="269"/>
    <cellStyle name="差_核定人数下发表_财力性转移支付2010年预算参考数" xfId="270"/>
    <cellStyle name="差_汇总" xfId="271"/>
    <cellStyle name="差_汇总_财力性转移支付2010年预算参考数" xfId="272"/>
    <cellStyle name="差_汇总表" xfId="273"/>
    <cellStyle name="差_汇总表_财力性转移支付2010年预算参考数" xfId="274"/>
    <cellStyle name="差_汇总表4" xfId="275"/>
    <cellStyle name="差_汇总表4_财力性转移支付2010年预算参考数" xfId="276"/>
    <cellStyle name="差_汇总表提前告知区县" xfId="277"/>
    <cellStyle name="差_汇总-县级财政报表附表" xfId="278"/>
    <cellStyle name="差_检验表" xfId="279"/>
    <cellStyle name="差_检验表（调整后）" xfId="280"/>
    <cellStyle name="差_教育(按照总人口测算）—20080416" xfId="281"/>
    <cellStyle name="差_教育(按照总人口测算）—20080416_不含人员经费系数" xfId="282"/>
    <cellStyle name="差_教育(按照总人口测算）—20080416_不含人员经费系数_财力性转移支付2010年预算参考数" xfId="283"/>
    <cellStyle name="差_教育(按照总人口测算）—20080416_财力性转移支付2010年预算参考数" xfId="284"/>
    <cellStyle name="差_教育(按照总人口测算）—20080416_民生政策最低支出需求" xfId="285"/>
    <cellStyle name="差_教育(按照总人口测算）—20080416_民生政策最低支出需求_财力性转移支付2010年预算参考数" xfId="286"/>
    <cellStyle name="差_教育(按照总人口测算）—20080416_县市旗测算-新科目（含人口规模效应）" xfId="287"/>
    <cellStyle name="差_教育(按照总人口测算）—20080416_县市旗测算-新科目（含人口规模效应）_财力性转移支付2010年预算参考数" xfId="288"/>
    <cellStyle name="差_丽江汇总" xfId="289"/>
    <cellStyle name="差_民生政策最低支出需求" xfId="290"/>
    <cellStyle name="差_民生政策最低支出需求_财力性转移支付2010年预算参考数" xfId="291"/>
    <cellStyle name="差_农林水和城市维护标准支出20080505－县区合计" xfId="292"/>
    <cellStyle name="差_农林水和城市维护标准支出20080505－县区合计_不含人员经费系数" xfId="293"/>
    <cellStyle name="差_农林水和城市维护标准支出20080505－县区合计_不含人员经费系数_财力性转移支付2010年预算参考数" xfId="294"/>
    <cellStyle name="差_农林水和城市维护标准支出20080505－县区合计_财力性转移支付2010年预算参考数" xfId="295"/>
    <cellStyle name="差_农林水和城市维护标准支出20080505－县区合计_民生政策最低支出需求" xfId="296"/>
    <cellStyle name="差_农林水和城市维护标准支出20080505－县区合计_民生政策最低支出需求_财力性转移支付2010年预算参考数" xfId="297"/>
    <cellStyle name="差_农林水和城市维护标准支出20080505－县区合计_县市旗测算-新科目（含人口规模效应）" xfId="298"/>
    <cellStyle name="差_农林水和城市维护标准支出20080505－县区合计_县市旗测算-新科目（含人口规模效应）_财力性转移支付2010年预算参考数" xfId="299"/>
    <cellStyle name="差_平邑" xfId="300"/>
    <cellStyle name="差_平邑_财力性转移支付2010年预算参考数" xfId="301"/>
    <cellStyle name="差_其他部门(按照总人口测算）—20080416" xfId="302"/>
    <cellStyle name="差_其他部门(按照总人口测算）—20080416_不含人员经费系数" xfId="303"/>
    <cellStyle name="差_其他部门(按照总人口测算）—20080416_不含人员经费系数_财力性转移支付2010年预算参考数" xfId="304"/>
    <cellStyle name="差_其他部门(按照总人口测算）—20080416_财力性转移支付2010年预算参考数" xfId="305"/>
    <cellStyle name="差_其他部门(按照总人口测算）—20080416_民生政策最低支出需求" xfId="306"/>
    <cellStyle name="差_其他部门(按照总人口测算）—20080416_民生政策最低支出需求_财力性转移支付2010年预算参考数" xfId="307"/>
    <cellStyle name="差_其他部门(按照总人口测算）—20080416_县市旗测算-新科目（含人口规模效应）" xfId="308"/>
    <cellStyle name="差_其他部门(按照总人口测算）—20080416_县市旗测算-新科目（含人口规模效应）_财力性转移支付2010年预算参考数" xfId="309"/>
    <cellStyle name="差_青海 缺口县区测算(地方填报)" xfId="310"/>
    <cellStyle name="差_青海 缺口县区测算(地方填报)_财力性转移支付2010年预算参考数" xfId="311"/>
    <cellStyle name="差_缺口县区测算" xfId="312"/>
    <cellStyle name="差_缺口县区测算（11.13）" xfId="313"/>
    <cellStyle name="差_缺口县区测算（11.13）_财力性转移支付2010年预算参考数" xfId="314"/>
    <cellStyle name="差_缺口县区测算(按2007支出增长25%测算)" xfId="315"/>
    <cellStyle name="差_缺口县区测算(按2007支出增长25%测算)_财力性转移支付2010年预算参考数" xfId="316"/>
    <cellStyle name="差_缺口县区测算(按核定人数)" xfId="317"/>
    <cellStyle name="差_缺口县区测算(按核定人数)_财力性转移支付2010年预算参考数" xfId="318"/>
    <cellStyle name="差_缺口县区测算(财政部标准)" xfId="319"/>
    <cellStyle name="差_缺口县区测算(财政部标准)_财力性转移支付2010年预算参考数" xfId="320"/>
    <cellStyle name="差_缺口县区测算_财力性转移支付2010年预算参考数" xfId="321"/>
    <cellStyle name="差_人员工资和公用经费" xfId="322"/>
    <cellStyle name="差_人员工资和公用经费_财力性转移支付2010年预算参考数" xfId="323"/>
    <cellStyle name="差_人员工资和公用经费2" xfId="324"/>
    <cellStyle name="差_人员工资和公用经费2_财力性转移支付2010年预算参考数" xfId="325"/>
    <cellStyle name="差_人员工资和公用经费3" xfId="326"/>
    <cellStyle name="差_人员工资和公用经费3_财力性转移支付2010年预算参考数" xfId="327"/>
    <cellStyle name="差_山东省民生支出标准" xfId="328"/>
    <cellStyle name="差_山东省民生支出标准_财力性转移支付2010年预算参考数" xfId="329"/>
    <cellStyle name="差_社保处下达区县2015年指标（第二批）" xfId="330"/>
    <cellStyle name="差_市辖区测算20080510" xfId="331"/>
    <cellStyle name="差_市辖区测算20080510_不含人员经费系数" xfId="332"/>
    <cellStyle name="差_市辖区测算20080510_不含人员经费系数_财力性转移支付2010年预算参考数" xfId="333"/>
    <cellStyle name="差_市辖区测算20080510_财力性转移支付2010年预算参考数" xfId="334"/>
    <cellStyle name="差_市辖区测算20080510_民生政策最低支出需求" xfId="335"/>
    <cellStyle name="差_市辖区测算20080510_民生政策最低支出需求_财力性转移支付2010年预算参考数" xfId="336"/>
    <cellStyle name="差_市辖区测算20080510_县市旗测算-新科目（含人口规模效应）" xfId="337"/>
    <cellStyle name="差_市辖区测算20080510_县市旗测算-新科目（含人口规模效应）_财力性转移支付2010年预算参考数" xfId="338"/>
    <cellStyle name="差_市辖区测算-新科目（20080626）" xfId="339"/>
    <cellStyle name="差_市辖区测算-新科目（20080626）_不含人员经费系数" xfId="340"/>
    <cellStyle name="差_市辖区测算-新科目（20080626）_不含人员经费系数_财力性转移支付2010年预算参考数" xfId="341"/>
    <cellStyle name="差_市辖区测算-新科目（20080626）_财力性转移支付2010年预算参考数" xfId="342"/>
    <cellStyle name="差_市辖区测算-新科目（20080626）_民生政策最低支出需求" xfId="343"/>
    <cellStyle name="差_市辖区测算-新科目（20080626）_民生政策最低支出需求_财力性转移支付2010年预算参考数" xfId="344"/>
    <cellStyle name="差_市辖区测算-新科目（20080626）_县市旗测算-新科目（含人口规模效应）" xfId="345"/>
    <cellStyle name="差_市辖区测算-新科目（20080626）_县市旗测算-新科目（含人口规模效应）_财力性转移支付2010年预算参考数" xfId="346"/>
    <cellStyle name="差_数据--基础数据--预算组--2015年人代会预算部分--2015.01.20--人代会前第6稿--按姚局意见改--调市级项级明细" xfId="347"/>
    <cellStyle name="差_数据--基础数据--预算组--2015年人代会预算部分--2015.01.20--人代会前第6稿--按姚局意见改--调市级项级明细_区县政府预算公开整改--表" xfId="348"/>
    <cellStyle name="差_同德" xfId="349"/>
    <cellStyle name="差_同德_财力性转移支付2010年预算参考数" xfId="350"/>
    <cellStyle name="差_危改资金测算" xfId="351"/>
    <cellStyle name="差_危改资金测算_财力性转移支付2010年预算参考数" xfId="352"/>
    <cellStyle name="差_卫生(按照总人口测算）—20080416" xfId="353"/>
    <cellStyle name="差_卫生(按照总人口测算）—20080416_不含人员经费系数" xfId="354"/>
    <cellStyle name="差_卫生(按照总人口测算）—20080416_不含人员经费系数_财力性转移支付2010年预算参考数" xfId="355"/>
    <cellStyle name="差_卫生(按照总人口测算）—20080416_财力性转移支付2010年预算参考数" xfId="356"/>
    <cellStyle name="差_卫生(按照总人口测算）—20080416_民生政策最低支出需求" xfId="357"/>
    <cellStyle name="差_卫生(按照总人口测算）—20080416_民生政策最低支出需求_财力性转移支付2010年预算参考数" xfId="358"/>
    <cellStyle name="差_卫生(按照总人口测算）—20080416_县市旗测算-新科目（含人口规模效应）" xfId="359"/>
    <cellStyle name="差_卫生(按照总人口测算）—20080416_县市旗测算-新科目（含人口规模效应）_财力性转移支付2010年预算参考数" xfId="360"/>
    <cellStyle name="差_卫生部门" xfId="361"/>
    <cellStyle name="差_卫生部门_财力性转移支付2010年预算参考数" xfId="362"/>
    <cellStyle name="差_文体广播部门" xfId="363"/>
    <cellStyle name="差_文体广播事业(按照总人口测算）—20080416" xfId="364"/>
    <cellStyle name="差_文体广播事业(按照总人口测算）—20080416_不含人员经费系数" xfId="365"/>
    <cellStyle name="差_文体广播事业(按照总人口测算）—20080416_不含人员经费系数_财力性转移支付2010年预算参考数" xfId="366"/>
    <cellStyle name="差_文体广播事业(按照总人口测算）—20080416_财力性转移支付2010年预算参考数" xfId="367"/>
    <cellStyle name="差_文体广播事业(按照总人口测算）—20080416_民生政策最低支出需求" xfId="368"/>
    <cellStyle name="差_文体广播事业(按照总人口测算）—20080416_民生政策最低支出需求_财力性转移支付2010年预算参考数" xfId="369"/>
    <cellStyle name="差_文体广播事业(按照总人口测算）—20080416_县市旗测算-新科目（含人口规模效应）" xfId="370"/>
    <cellStyle name="差_文体广播事业(按照总人口测算）—20080416_县市旗测算-新科目（含人口规模效应）_财力性转移支付2010年预算参考数" xfId="371"/>
    <cellStyle name="差_县区合并测算20080421" xfId="372"/>
    <cellStyle name="差_县区合并测算20080421_不含人员经费系数" xfId="373"/>
    <cellStyle name="差_县区合并测算20080421_不含人员经费系数_财力性转移支付2010年预算参考数" xfId="374"/>
    <cellStyle name="差_县区合并测算20080421_财力性转移支付2010年预算参考数" xfId="375"/>
    <cellStyle name="差_县区合并测算20080421_民生政策最低支出需求" xfId="376"/>
    <cellStyle name="差_县区合并测算20080421_民生政策最低支出需求_财力性转移支付2010年预算参考数" xfId="377"/>
    <cellStyle name="差_县区合并测算20080421_县市旗测算-新科目（含人口规模效应）" xfId="378"/>
    <cellStyle name="差_县区合并测算20080421_县市旗测算-新科目（含人口规模效应）_财力性转移支付2010年预算参考数" xfId="379"/>
    <cellStyle name="差_县区合并测算20080423(按照各省比重）" xfId="380"/>
    <cellStyle name="差_县区合并测算20080423(按照各省比重）_不含人员经费系数" xfId="381"/>
    <cellStyle name="差_县区合并测算20080423(按照各省比重）_不含人员经费系数_财力性转移支付2010年预算参考数" xfId="382"/>
    <cellStyle name="差_县区合并测算20080423(按照各省比重）_财力性转移支付2010年预算参考数" xfId="383"/>
    <cellStyle name="差_县区合并测算20080423(按照各省比重）_民生政策最低支出需求" xfId="384"/>
    <cellStyle name="差_县区合并测算20080423(按照各省比重）_民生政策最低支出需求_财力性转移支付2010年预算参考数" xfId="385"/>
    <cellStyle name="差_县区合并测算20080423(按照各省比重）_县市旗测算-新科目（含人口规模效应）" xfId="386"/>
    <cellStyle name="差_县区合并测算20080423(按照各省比重）_县市旗测算-新科目（含人口规模效应）_财力性转移支付2010年预算参考数" xfId="387"/>
    <cellStyle name="差_县市旗测算20080508" xfId="388"/>
    <cellStyle name="差_县市旗测算20080508_不含人员经费系数" xfId="389"/>
    <cellStyle name="差_县市旗测算20080508_不含人员经费系数_财力性转移支付2010年预算参考数" xfId="390"/>
    <cellStyle name="差_县市旗测算20080508_财力性转移支付2010年预算参考数" xfId="391"/>
    <cellStyle name="差_县市旗测算20080508_民生政策最低支出需求" xfId="392"/>
    <cellStyle name="差_县市旗测算20080508_民生政策最低支出需求_财力性转移支付2010年预算参考数" xfId="393"/>
    <cellStyle name="差_县市旗测算20080508_县市旗测算-新科目（含人口规模效应）" xfId="394"/>
    <cellStyle name="差_县市旗测算20080508_县市旗测算-新科目（含人口规模效应）_财力性转移支付2010年预算参考数" xfId="395"/>
    <cellStyle name="差_县市旗测算-新科目（20080626）" xfId="396"/>
    <cellStyle name="差_县市旗测算-新科目（20080626）_不含人员经费系数" xfId="397"/>
    <cellStyle name="差_县市旗测算-新科目（20080626）_不含人员经费系数_财力性转移支付2010年预算参考数" xfId="398"/>
    <cellStyle name="差_县市旗测算-新科目（20080626）_财力性转移支付2010年预算参考数" xfId="399"/>
    <cellStyle name="差_县市旗测算-新科目（20080626）_民生政策最低支出需求" xfId="400"/>
    <cellStyle name="差_县市旗测算-新科目（20080626）_民生政策最低支出需求_财力性转移支付2010年预算参考数" xfId="401"/>
    <cellStyle name="差_县市旗测算-新科目（20080626）_县市旗测算-新科目（含人口规模效应）" xfId="402"/>
    <cellStyle name="差_县市旗测算-新科目（20080626）_县市旗测算-新科目（含人口规模效应）_财力性转移支付2010年预算参考数" xfId="403"/>
    <cellStyle name="差_县市旗测算-新科目（20080627）" xfId="404"/>
    <cellStyle name="差_县市旗测算-新科目（20080627）_不含人员经费系数" xfId="405"/>
    <cellStyle name="差_县市旗测算-新科目（20080627）_不含人员经费系数_财力性转移支付2010年预算参考数" xfId="406"/>
    <cellStyle name="差_县市旗测算-新科目（20080627）_财力性转移支付2010年预算参考数" xfId="407"/>
    <cellStyle name="差_县市旗测算-新科目（20080627）_民生政策最低支出需求" xfId="408"/>
    <cellStyle name="差_县市旗测算-新科目（20080627）_民生政策最低支出需求_财力性转移支付2010年预算参考数" xfId="409"/>
    <cellStyle name="差_县市旗测算-新科目（20080627）_县市旗测算-新科目（含人口规模效应）" xfId="410"/>
    <cellStyle name="差_县市旗测算-新科目（20080627）_县市旗测算-新科目（含人口规模效应）_财力性转移支付2010年预算参考数" xfId="411"/>
    <cellStyle name="差_行政(燃修费)" xfId="412"/>
    <cellStyle name="差_行政(燃修费)_不含人员经费系数" xfId="413"/>
    <cellStyle name="差_行政(燃修费)_不含人员经费系数_财力性转移支付2010年预算参考数" xfId="414"/>
    <cellStyle name="差_行政(燃修费)_财力性转移支付2010年预算参考数" xfId="415"/>
    <cellStyle name="差_行政(燃修费)_民生政策最低支出需求" xfId="416"/>
    <cellStyle name="差_行政(燃修费)_民生政策最低支出需求_财力性转移支付2010年预算参考数" xfId="417"/>
    <cellStyle name="差_行政(燃修费)_县市旗测算-新科目（含人口规模效应）" xfId="418"/>
    <cellStyle name="差_行政(燃修费)_县市旗测算-新科目（含人口规模效应）_财力性转移支付2010年预算参考数" xfId="419"/>
    <cellStyle name="差_行政（人员）" xfId="420"/>
    <cellStyle name="差_行政（人员）_不含人员经费系数" xfId="421"/>
    <cellStyle name="差_行政（人员）_不含人员经费系数_财力性转移支付2010年预算参考数" xfId="422"/>
    <cellStyle name="差_行政（人员）_财力性转移支付2010年预算参考数" xfId="423"/>
    <cellStyle name="差_行政（人员）_民生政策最低支出需求" xfId="424"/>
    <cellStyle name="差_行政（人员）_民生政策最低支出需求_财力性转移支付2010年预算参考数" xfId="425"/>
    <cellStyle name="差_行政（人员）_县市旗测算-新科目（含人口规模效应）" xfId="426"/>
    <cellStyle name="差_行政（人员）_县市旗测算-新科目（含人口规模效应）_财力性转移支付2010年预算参考数" xfId="427"/>
    <cellStyle name="差_行政公检法测算" xfId="428"/>
    <cellStyle name="差_行政公检法测算_不含人员经费系数" xfId="429"/>
    <cellStyle name="差_行政公检法测算_不含人员经费系数_财力性转移支付2010年预算参考数" xfId="430"/>
    <cellStyle name="差_行政公检法测算_财力性转移支付2010年预算参考数" xfId="431"/>
    <cellStyle name="差_行政公检法测算_民生政策最低支出需求" xfId="432"/>
    <cellStyle name="差_行政公检法测算_民生政策最低支出需求_财力性转移支付2010年预算参考数" xfId="433"/>
    <cellStyle name="差_行政公检法测算_县市旗测算-新科目（含人口规模效应）" xfId="434"/>
    <cellStyle name="差_行政公检法测算_县市旗测算-新科目（含人口规模效应）_财力性转移支付2010年预算参考数" xfId="435"/>
    <cellStyle name="差_一般预算支出口径剔除表" xfId="436"/>
    <cellStyle name="差_一般预算支出口径剔除表_财力性转移支付2010年预算参考数" xfId="437"/>
    <cellStyle name="差_云南 缺口县区测算(地方填报)" xfId="438"/>
    <cellStyle name="差_云南 缺口县区测算(地方填报)_财力性转移支付2010年预算参考数" xfId="439"/>
    <cellStyle name="差_云南省2008年转移支付测算——州市本级考核部分及政策性测算" xfId="440"/>
    <cellStyle name="差_云南省2008年转移支付测算——州市本级考核部分及政策性测算_财力性转移支付2010年预算参考数" xfId="441"/>
    <cellStyle name="差_重点民生支出需求测算表社保（农村低保）081112" xfId="442"/>
    <cellStyle name="差_自行调整差异系数顺序" xfId="443"/>
    <cellStyle name="差_自行调整差异系数顺序_财力性转移支付2010年预算参考数" xfId="444"/>
    <cellStyle name="差_总人口" xfId="445"/>
    <cellStyle name="差_总人口_财力性转移支付2010年预算参考数" xfId="446"/>
    <cellStyle name="常规 10" xfId="447"/>
    <cellStyle name="常规 11" xfId="448"/>
    <cellStyle name="常规 11 2" xfId="449"/>
    <cellStyle name="常规 11_财力性转移支付2009年预算参考数" xfId="450"/>
    <cellStyle name="常规 12" xfId="451"/>
    <cellStyle name="常规 13" xfId="452"/>
    <cellStyle name="常规 14" xfId="453"/>
    <cellStyle name="常规 15" xfId="454"/>
    <cellStyle name="常规 16" xfId="455"/>
    <cellStyle name="常规 17" xfId="456"/>
    <cellStyle name="常规 18" xfId="457"/>
    <cellStyle name="常规 19" xfId="458"/>
    <cellStyle name="常规 2" xfId="459"/>
    <cellStyle name="常规 2 2" xfId="460"/>
    <cellStyle name="常规 2 3" xfId="461"/>
    <cellStyle name="常规 2_004-2010年增消两税返还情况表" xfId="462"/>
    <cellStyle name="常规 20" xfId="463"/>
    <cellStyle name="常规 21" xfId="464"/>
    <cellStyle name="常规 22" xfId="465"/>
    <cellStyle name="常规 24" xfId="466"/>
    <cellStyle name="常规 25" xfId="467"/>
    <cellStyle name="常规 26" xfId="468"/>
    <cellStyle name="常规 27" xfId="469"/>
    <cellStyle name="常规 3" xfId="470"/>
    <cellStyle name="常规 4" xfId="471"/>
    <cellStyle name="常规 4 2" xfId="472"/>
    <cellStyle name="常规 4_2008年横排表0721" xfId="473"/>
    <cellStyle name="常规 5" xfId="474"/>
    <cellStyle name="常规 6" xfId="475"/>
    <cellStyle name="常规 7" xfId="476"/>
    <cellStyle name="常规 7 2" xfId="477"/>
    <cellStyle name="常规 8" xfId="478"/>
    <cellStyle name="常规 9" xfId="479"/>
    <cellStyle name="常规_附件 5 " xfId="480"/>
    <cellStyle name="常规_新科目人代会报表---报送人大财经委稿" xfId="481"/>
    <cellStyle name="超级链接" xfId="482"/>
    <cellStyle name="Hyperlink" xfId="483"/>
    <cellStyle name="分级显示行_1_13区汇总" xfId="484"/>
    <cellStyle name="归盒啦_95" xfId="485"/>
    <cellStyle name="好" xfId="486"/>
    <cellStyle name="好 2" xfId="487"/>
    <cellStyle name="好_00省级(打印)" xfId="488"/>
    <cellStyle name="好_03昭通" xfId="489"/>
    <cellStyle name="好_0502通海县" xfId="490"/>
    <cellStyle name="好_05潍坊" xfId="491"/>
    <cellStyle name="好_0605石屏县" xfId="492"/>
    <cellStyle name="好_0605石屏县_财力性转移支付2010年预算参考数" xfId="493"/>
    <cellStyle name="好_07临沂" xfId="494"/>
    <cellStyle name="好_09黑龙江" xfId="495"/>
    <cellStyle name="好_09黑龙江_财力性转移支付2010年预算参考数" xfId="496"/>
    <cellStyle name="好_1" xfId="497"/>
    <cellStyle name="好_1_财力性转移支付2010年预算参考数" xfId="498"/>
    <cellStyle name="好_1110洱源县" xfId="499"/>
    <cellStyle name="好_1110洱源县_财力性转移支付2010年预算参考数" xfId="500"/>
    <cellStyle name="好_11大理" xfId="501"/>
    <cellStyle name="好_11大理_财力性转移支付2010年预算参考数" xfId="502"/>
    <cellStyle name="好_12滨州" xfId="503"/>
    <cellStyle name="好_12滨州_财力性转移支付2010年预算参考数" xfId="504"/>
    <cellStyle name="好_14安徽" xfId="505"/>
    <cellStyle name="好_14安徽_财力性转移支付2010年预算参考数" xfId="506"/>
    <cellStyle name="好_2" xfId="507"/>
    <cellStyle name="好_2_财力性转移支付2010年预算参考数" xfId="508"/>
    <cellStyle name="好_2006年22湖南" xfId="509"/>
    <cellStyle name="好_2006年22湖南_财力性转移支付2010年预算参考数" xfId="510"/>
    <cellStyle name="好_2006年27重庆" xfId="511"/>
    <cellStyle name="好_2006年27重庆_财力性转移支付2010年预算参考数" xfId="512"/>
    <cellStyle name="好_2006年28四川" xfId="513"/>
    <cellStyle name="好_2006年28四川_财力性转移支付2010年预算参考数" xfId="514"/>
    <cellStyle name="好_2006年30云南" xfId="515"/>
    <cellStyle name="好_2006年33甘肃" xfId="516"/>
    <cellStyle name="好_2006年34青海" xfId="517"/>
    <cellStyle name="好_2006年34青海_财力性转移支付2010年预算参考数" xfId="518"/>
    <cellStyle name="好_2006年全省财力计算表（中央、决算）" xfId="519"/>
    <cellStyle name="好_2006年水利统计指标统计表" xfId="520"/>
    <cellStyle name="好_2006年水利统计指标统计表_财力性转移支付2010年预算参考数" xfId="521"/>
    <cellStyle name="好_2007年收支情况及2008年收支预计表(汇总表)" xfId="522"/>
    <cellStyle name="好_2007年收支情况及2008年收支预计表(汇总表)_财力性转移支付2010年预算参考数" xfId="523"/>
    <cellStyle name="好_2007年一般预算支出剔除" xfId="524"/>
    <cellStyle name="好_2007年一般预算支出剔除_财力性转移支付2010年预算参考数" xfId="525"/>
    <cellStyle name="好_2007一般预算支出口径剔除表" xfId="526"/>
    <cellStyle name="好_2007一般预算支出口径剔除表_财力性转移支付2010年预算参考数" xfId="527"/>
    <cellStyle name="好_2008计算资料（8月5）" xfId="528"/>
    <cellStyle name="好_2008年全省汇总收支计算表" xfId="529"/>
    <cellStyle name="好_2008年全省汇总收支计算表_财力性转移支付2010年预算参考数" xfId="530"/>
    <cellStyle name="好_2008年一般预算支出预计" xfId="531"/>
    <cellStyle name="好_2008年预计支出与2007年对比" xfId="532"/>
    <cellStyle name="好_2008年支出调整" xfId="533"/>
    <cellStyle name="好_2008年支出调整_财力性转移支付2010年预算参考数" xfId="534"/>
    <cellStyle name="好_2008年支出核定" xfId="535"/>
    <cellStyle name="好_2015年社会保险基金预算草案表样（报人大）" xfId="536"/>
    <cellStyle name="好_2016年科目0114" xfId="537"/>
    <cellStyle name="好_2016人代会附表（2015-9-11）（姚局）-财经委" xfId="538"/>
    <cellStyle name="好_20河南" xfId="539"/>
    <cellStyle name="好_20河南_财力性转移支付2010年预算参考数" xfId="540"/>
    <cellStyle name="好_22湖南" xfId="541"/>
    <cellStyle name="好_22湖南_财力性转移支付2010年预算参考数" xfId="542"/>
    <cellStyle name="好_27重庆" xfId="543"/>
    <cellStyle name="好_27重庆_财力性转移支付2010年预算参考数" xfId="544"/>
    <cellStyle name="好_28四川" xfId="545"/>
    <cellStyle name="好_28四川_财力性转移支付2010年预算参考数" xfId="546"/>
    <cellStyle name="好_30云南" xfId="547"/>
    <cellStyle name="好_30云南_1" xfId="548"/>
    <cellStyle name="好_30云南_1_财力性转移支付2010年预算参考数" xfId="549"/>
    <cellStyle name="好_33甘肃" xfId="550"/>
    <cellStyle name="好_34青海" xfId="551"/>
    <cellStyle name="好_34青海_1" xfId="552"/>
    <cellStyle name="好_34青海_1_财力性转移支付2010年预算参考数" xfId="553"/>
    <cellStyle name="好_34青海_财力性转移支付2010年预算参考数" xfId="554"/>
    <cellStyle name="好_530623_2006年县级财政报表附表" xfId="555"/>
    <cellStyle name="好_530629_2006年县级财政报表附表" xfId="556"/>
    <cellStyle name="好_5334_2006年迪庆县级财政报表附表" xfId="557"/>
    <cellStyle name="好_Book1" xfId="558"/>
    <cellStyle name="好_Book1_财力性转移支付2010年预算参考数" xfId="559"/>
    <cellStyle name="好_Book2" xfId="560"/>
    <cellStyle name="好_Book2_财力性转移支付2010年预算参考数" xfId="561"/>
    <cellStyle name="好_gdp" xfId="562"/>
    <cellStyle name="好_M01-2(州市补助收入)" xfId="563"/>
    <cellStyle name="好_安徽 缺口县区测算(地方填报)1" xfId="564"/>
    <cellStyle name="好_安徽 缺口县区测算(地方填报)1_财力性转移支付2010年预算参考数" xfId="565"/>
    <cellStyle name="好_报表" xfId="566"/>
    <cellStyle name="好_不含人员经费系数" xfId="567"/>
    <cellStyle name="好_不含人员经费系数_财力性转移支付2010年预算参考数" xfId="568"/>
    <cellStyle name="好_财政供养人员" xfId="569"/>
    <cellStyle name="好_财政供养人员_财力性转移支付2010年预算参考数" xfId="570"/>
    <cellStyle name="好_测算结果" xfId="571"/>
    <cellStyle name="好_测算结果_财力性转移支付2010年预算参考数" xfId="572"/>
    <cellStyle name="好_测算结果汇总" xfId="573"/>
    <cellStyle name="好_测算结果汇总_财力性转移支付2010年预算参考数" xfId="574"/>
    <cellStyle name="好_成本差异系数" xfId="575"/>
    <cellStyle name="好_成本差异系数（含人口规模）" xfId="576"/>
    <cellStyle name="好_成本差异系数（含人口规模）_财力性转移支付2010年预算参考数" xfId="577"/>
    <cellStyle name="好_成本差异系数_财力性转移支付2010年预算参考数" xfId="578"/>
    <cellStyle name="好_城建部门" xfId="579"/>
    <cellStyle name="好_第五部分(才淼、饶永宏）" xfId="580"/>
    <cellStyle name="好_第一部分：综合全" xfId="581"/>
    <cellStyle name="好_分析缺口率" xfId="582"/>
    <cellStyle name="好_分析缺口率_财力性转移支付2010年预算参考数" xfId="583"/>
    <cellStyle name="好_分县成本差异系数" xfId="584"/>
    <cellStyle name="好_分县成本差异系数_不含人员经费系数" xfId="585"/>
    <cellStyle name="好_分县成本差异系数_不含人员经费系数_财力性转移支付2010年预算参考数" xfId="586"/>
    <cellStyle name="好_分县成本差异系数_财力性转移支付2010年预算参考数" xfId="587"/>
    <cellStyle name="好_分县成本差异系数_民生政策最低支出需求" xfId="588"/>
    <cellStyle name="好_分县成本差异系数_民生政策最低支出需求_财力性转移支付2010年预算参考数" xfId="589"/>
    <cellStyle name="好_附表" xfId="590"/>
    <cellStyle name="好_附表_财力性转移支付2010年预算参考数" xfId="591"/>
    <cellStyle name="好_河南 缺口县区测算(地方填报)" xfId="592"/>
    <cellStyle name="好_河南 缺口县区测算(地方填报)_财力性转移支付2010年预算参考数" xfId="593"/>
    <cellStyle name="好_河南 缺口县区测算(地方填报白)" xfId="594"/>
    <cellStyle name="好_河南 缺口县区测算(地方填报白)_财力性转移支付2010年预算参考数" xfId="595"/>
    <cellStyle name="好_核定人数对比" xfId="596"/>
    <cellStyle name="好_核定人数对比_财力性转移支付2010年预算参考数" xfId="597"/>
    <cellStyle name="好_核定人数下发表" xfId="598"/>
    <cellStyle name="好_核定人数下发表_财力性转移支付2010年预算参考数" xfId="599"/>
    <cellStyle name="好_汇总" xfId="600"/>
    <cellStyle name="好_汇总_财力性转移支付2010年预算参考数" xfId="601"/>
    <cellStyle name="好_汇总表" xfId="602"/>
    <cellStyle name="好_汇总表_财力性转移支付2010年预算参考数" xfId="603"/>
    <cellStyle name="好_汇总表4" xfId="604"/>
    <cellStyle name="好_汇总表4_财力性转移支付2010年预算参考数" xfId="605"/>
    <cellStyle name="好_汇总表提前告知区县" xfId="606"/>
    <cellStyle name="好_汇总-县级财政报表附表" xfId="607"/>
    <cellStyle name="好_检验表" xfId="608"/>
    <cellStyle name="好_检验表（调整后）" xfId="609"/>
    <cellStyle name="好_教育(按照总人口测算）—20080416" xfId="610"/>
    <cellStyle name="好_教育(按照总人口测算）—20080416_不含人员经费系数" xfId="611"/>
    <cellStyle name="好_教育(按照总人口测算）—20080416_不含人员经费系数_财力性转移支付2010年预算参考数" xfId="612"/>
    <cellStyle name="好_教育(按照总人口测算）—20080416_财力性转移支付2010年预算参考数" xfId="613"/>
    <cellStyle name="好_教育(按照总人口测算）—20080416_民生政策最低支出需求" xfId="614"/>
    <cellStyle name="好_教育(按照总人口测算）—20080416_民生政策最低支出需求_财力性转移支付2010年预算参考数" xfId="615"/>
    <cellStyle name="好_教育(按照总人口测算）—20080416_县市旗测算-新科目（含人口规模效应）" xfId="616"/>
    <cellStyle name="好_教育(按照总人口测算）—20080416_县市旗测算-新科目（含人口规模效应）_财力性转移支付2010年预算参考数" xfId="617"/>
    <cellStyle name="好_丽江汇总" xfId="618"/>
    <cellStyle name="好_民生政策最低支出需求" xfId="619"/>
    <cellStyle name="好_民生政策最低支出需求_财力性转移支付2010年预算参考数" xfId="620"/>
    <cellStyle name="好_农林水和城市维护标准支出20080505－县区合计" xfId="621"/>
    <cellStyle name="好_农林水和城市维护标准支出20080505－县区合计_不含人员经费系数" xfId="622"/>
    <cellStyle name="好_农林水和城市维护标准支出20080505－县区合计_不含人员经费系数_财力性转移支付2010年预算参考数" xfId="623"/>
    <cellStyle name="好_农林水和城市维护标准支出20080505－县区合计_财力性转移支付2010年预算参考数" xfId="624"/>
    <cellStyle name="好_农林水和城市维护标准支出20080505－县区合计_民生政策最低支出需求" xfId="625"/>
    <cellStyle name="好_农林水和城市维护标准支出20080505－县区合计_民生政策最低支出需求_财力性转移支付2010年预算参考数" xfId="626"/>
    <cellStyle name="好_农林水和城市维护标准支出20080505－县区合计_县市旗测算-新科目（含人口规模效应）" xfId="627"/>
    <cellStyle name="好_农林水和城市维护标准支出20080505－县区合计_县市旗测算-新科目（含人口规模效应）_财力性转移支付2010年预算参考数" xfId="628"/>
    <cellStyle name="好_平邑" xfId="629"/>
    <cellStyle name="好_平邑_财力性转移支付2010年预算参考数" xfId="630"/>
    <cellStyle name="好_其他部门(按照总人口测算）—20080416" xfId="631"/>
    <cellStyle name="好_其他部门(按照总人口测算）—20080416_不含人员经费系数" xfId="632"/>
    <cellStyle name="好_其他部门(按照总人口测算）—20080416_不含人员经费系数_财力性转移支付2010年预算参考数" xfId="633"/>
    <cellStyle name="好_其他部门(按照总人口测算）—20080416_财力性转移支付2010年预算参考数" xfId="634"/>
    <cellStyle name="好_其他部门(按照总人口测算）—20080416_民生政策最低支出需求" xfId="635"/>
    <cellStyle name="好_其他部门(按照总人口测算）—20080416_民生政策最低支出需求_财力性转移支付2010年预算参考数" xfId="636"/>
    <cellStyle name="好_其他部门(按照总人口测算）—20080416_县市旗测算-新科目（含人口规模效应）" xfId="637"/>
    <cellStyle name="好_其他部门(按照总人口测算）—20080416_县市旗测算-新科目（含人口规模效应）_财力性转移支付2010年预算参考数" xfId="638"/>
    <cellStyle name="好_青海 缺口县区测算(地方填报)" xfId="639"/>
    <cellStyle name="好_青海 缺口县区测算(地方填报)_财力性转移支付2010年预算参考数" xfId="640"/>
    <cellStyle name="好_缺口县区测算" xfId="641"/>
    <cellStyle name="好_缺口县区测算（11.13）" xfId="642"/>
    <cellStyle name="好_缺口县区测算（11.13）_财力性转移支付2010年预算参考数" xfId="643"/>
    <cellStyle name="好_缺口县区测算(按2007支出增长25%测算)" xfId="644"/>
    <cellStyle name="好_缺口县区测算(按2007支出增长25%测算)_财力性转移支付2010年预算参考数" xfId="645"/>
    <cellStyle name="好_缺口县区测算(按核定人数)" xfId="646"/>
    <cellStyle name="好_缺口县区测算(按核定人数)_财力性转移支付2010年预算参考数" xfId="647"/>
    <cellStyle name="好_缺口县区测算(财政部标准)" xfId="648"/>
    <cellStyle name="好_缺口县区测算(财政部标准)_财力性转移支付2010年预算参考数" xfId="649"/>
    <cellStyle name="好_缺口县区测算_财力性转移支付2010年预算参考数" xfId="650"/>
    <cellStyle name="好_人员工资和公用经费" xfId="651"/>
    <cellStyle name="好_人员工资和公用经费_财力性转移支付2010年预算参考数" xfId="652"/>
    <cellStyle name="好_人员工资和公用经费2" xfId="653"/>
    <cellStyle name="好_人员工资和公用经费2_财力性转移支付2010年预算参考数" xfId="654"/>
    <cellStyle name="好_人员工资和公用经费3" xfId="655"/>
    <cellStyle name="好_人员工资和公用经费3_财力性转移支付2010年预算参考数" xfId="656"/>
    <cellStyle name="好_山东省民生支出标准" xfId="657"/>
    <cellStyle name="好_山东省民生支出标准_财力性转移支付2010年预算参考数" xfId="658"/>
    <cellStyle name="好_社保处下达区县2015年指标（第二批）" xfId="659"/>
    <cellStyle name="好_市辖区测算20080510" xfId="660"/>
    <cellStyle name="好_市辖区测算20080510_不含人员经费系数" xfId="661"/>
    <cellStyle name="好_市辖区测算20080510_不含人员经费系数_财力性转移支付2010年预算参考数" xfId="662"/>
    <cellStyle name="好_市辖区测算20080510_财力性转移支付2010年预算参考数" xfId="663"/>
    <cellStyle name="好_市辖区测算20080510_民生政策最低支出需求" xfId="664"/>
    <cellStyle name="好_市辖区测算20080510_民生政策最低支出需求_财力性转移支付2010年预算参考数" xfId="665"/>
    <cellStyle name="好_市辖区测算20080510_县市旗测算-新科目（含人口规模效应）" xfId="666"/>
    <cellStyle name="好_市辖区测算20080510_县市旗测算-新科目（含人口规模效应）_财力性转移支付2010年预算参考数" xfId="667"/>
    <cellStyle name="好_市辖区测算-新科目（20080626）" xfId="668"/>
    <cellStyle name="好_市辖区测算-新科目（20080626）_不含人员经费系数" xfId="669"/>
    <cellStyle name="好_市辖区测算-新科目（20080626）_不含人员经费系数_财力性转移支付2010年预算参考数" xfId="670"/>
    <cellStyle name="好_市辖区测算-新科目（20080626）_财力性转移支付2010年预算参考数" xfId="671"/>
    <cellStyle name="好_市辖区测算-新科目（20080626）_民生政策最低支出需求" xfId="672"/>
    <cellStyle name="好_市辖区测算-新科目（20080626）_民生政策最低支出需求_财力性转移支付2010年预算参考数" xfId="673"/>
    <cellStyle name="好_市辖区测算-新科目（20080626）_县市旗测算-新科目（含人口规模效应）" xfId="674"/>
    <cellStyle name="好_市辖区测算-新科目（20080626）_县市旗测算-新科目（含人口规模效应）_财力性转移支付2010年预算参考数" xfId="675"/>
    <cellStyle name="好_数据--基础数据--预算组--2015年人代会预算部分--2015.01.20--人代会前第6稿--按姚局意见改--调市级项级明细" xfId="676"/>
    <cellStyle name="好_数据--基础数据--预算组--2015年人代会预算部分--2015.01.20--人代会前第6稿--按姚局意见改--调市级项级明细_区县政府预算公开整改--表" xfId="677"/>
    <cellStyle name="好_同德" xfId="678"/>
    <cellStyle name="好_同德_财力性转移支付2010年预算参考数" xfId="679"/>
    <cellStyle name="好_危改资金测算" xfId="680"/>
    <cellStyle name="好_危改资金测算_财力性转移支付2010年预算参考数" xfId="681"/>
    <cellStyle name="好_卫生(按照总人口测算）—20080416" xfId="682"/>
    <cellStyle name="好_卫生(按照总人口测算）—20080416_不含人员经费系数" xfId="683"/>
    <cellStyle name="好_卫生(按照总人口测算）—20080416_不含人员经费系数_财力性转移支付2010年预算参考数" xfId="684"/>
    <cellStyle name="好_卫生(按照总人口测算）—20080416_财力性转移支付2010年预算参考数" xfId="685"/>
    <cellStyle name="好_卫生(按照总人口测算）—20080416_民生政策最低支出需求" xfId="686"/>
    <cellStyle name="好_卫生(按照总人口测算）—20080416_民生政策最低支出需求_财力性转移支付2010年预算参考数" xfId="687"/>
    <cellStyle name="好_卫生(按照总人口测算）—20080416_县市旗测算-新科目（含人口规模效应）" xfId="688"/>
    <cellStyle name="好_卫生(按照总人口测算）—20080416_县市旗测算-新科目（含人口规模效应）_财力性转移支付2010年预算参考数" xfId="689"/>
    <cellStyle name="好_卫生部门" xfId="690"/>
    <cellStyle name="好_卫生部门_财力性转移支付2010年预算参考数" xfId="691"/>
    <cellStyle name="好_文体广播部门" xfId="692"/>
    <cellStyle name="好_文体广播事业(按照总人口测算）—20080416" xfId="693"/>
    <cellStyle name="好_文体广播事业(按照总人口测算）—20080416_不含人员经费系数" xfId="694"/>
    <cellStyle name="好_文体广播事业(按照总人口测算）—20080416_不含人员经费系数_财力性转移支付2010年预算参考数" xfId="695"/>
    <cellStyle name="好_文体广播事业(按照总人口测算）—20080416_财力性转移支付2010年预算参考数" xfId="696"/>
    <cellStyle name="好_文体广播事业(按照总人口测算）—20080416_民生政策最低支出需求" xfId="697"/>
    <cellStyle name="好_文体广播事业(按照总人口测算）—20080416_民生政策最低支出需求_财力性转移支付2010年预算参考数" xfId="698"/>
    <cellStyle name="好_文体广播事业(按照总人口测算）—20080416_县市旗测算-新科目（含人口规模效应）" xfId="699"/>
    <cellStyle name="好_文体广播事业(按照总人口测算）—20080416_县市旗测算-新科目（含人口规模效应）_财力性转移支付2010年预算参考数" xfId="700"/>
    <cellStyle name="好_县区合并测算20080421" xfId="701"/>
    <cellStyle name="好_县区合并测算20080421_不含人员经费系数" xfId="702"/>
    <cellStyle name="好_县区合并测算20080421_不含人员经费系数_财力性转移支付2010年预算参考数" xfId="703"/>
    <cellStyle name="好_县区合并测算20080421_财力性转移支付2010年预算参考数" xfId="704"/>
    <cellStyle name="好_县区合并测算20080421_民生政策最低支出需求" xfId="705"/>
    <cellStyle name="好_县区合并测算20080421_民生政策最低支出需求_财力性转移支付2010年预算参考数" xfId="706"/>
    <cellStyle name="好_县区合并测算20080421_县市旗测算-新科目（含人口规模效应）" xfId="707"/>
    <cellStyle name="好_县区合并测算20080421_县市旗测算-新科目（含人口规模效应）_财力性转移支付2010年预算参考数" xfId="708"/>
    <cellStyle name="好_县区合并测算20080423(按照各省比重）" xfId="709"/>
    <cellStyle name="好_县区合并测算20080423(按照各省比重）_不含人员经费系数" xfId="710"/>
    <cellStyle name="好_县区合并测算20080423(按照各省比重）_不含人员经费系数_财力性转移支付2010年预算参考数" xfId="711"/>
    <cellStyle name="好_县区合并测算20080423(按照各省比重）_财力性转移支付2010年预算参考数" xfId="712"/>
    <cellStyle name="好_县区合并测算20080423(按照各省比重）_民生政策最低支出需求" xfId="713"/>
    <cellStyle name="好_县区合并测算20080423(按照各省比重）_民生政策最低支出需求_财力性转移支付2010年预算参考数" xfId="714"/>
    <cellStyle name="好_县区合并测算20080423(按照各省比重）_县市旗测算-新科目（含人口规模效应）" xfId="715"/>
    <cellStyle name="好_县区合并测算20080423(按照各省比重）_县市旗测算-新科目（含人口规模效应）_财力性转移支付2010年预算参考数" xfId="716"/>
    <cellStyle name="好_县市旗测算20080508" xfId="717"/>
    <cellStyle name="好_县市旗测算20080508_不含人员经费系数" xfId="718"/>
    <cellStyle name="好_县市旗测算20080508_不含人员经费系数_财力性转移支付2010年预算参考数" xfId="719"/>
    <cellStyle name="好_县市旗测算20080508_财力性转移支付2010年预算参考数" xfId="720"/>
    <cellStyle name="好_县市旗测算20080508_民生政策最低支出需求" xfId="721"/>
    <cellStyle name="好_县市旗测算20080508_民生政策最低支出需求_财力性转移支付2010年预算参考数" xfId="722"/>
    <cellStyle name="好_县市旗测算20080508_县市旗测算-新科目（含人口规模效应）" xfId="723"/>
    <cellStyle name="好_县市旗测算20080508_县市旗测算-新科目（含人口规模效应）_财力性转移支付2010年预算参考数" xfId="724"/>
    <cellStyle name="好_县市旗测算-新科目（20080626）" xfId="725"/>
    <cellStyle name="好_县市旗测算-新科目（20080626）_不含人员经费系数" xfId="726"/>
    <cellStyle name="好_县市旗测算-新科目（20080626）_不含人员经费系数_财力性转移支付2010年预算参考数" xfId="727"/>
    <cellStyle name="好_县市旗测算-新科目（20080626）_财力性转移支付2010年预算参考数" xfId="728"/>
    <cellStyle name="好_县市旗测算-新科目（20080626）_民生政策最低支出需求" xfId="729"/>
    <cellStyle name="好_县市旗测算-新科目（20080626）_民生政策最低支出需求_财力性转移支付2010年预算参考数" xfId="730"/>
    <cellStyle name="好_县市旗测算-新科目（20080626）_县市旗测算-新科目（含人口规模效应）" xfId="731"/>
    <cellStyle name="好_县市旗测算-新科目（20080626）_县市旗测算-新科目（含人口规模效应）_财力性转移支付2010年预算参考数" xfId="732"/>
    <cellStyle name="好_县市旗测算-新科目（20080627）" xfId="733"/>
    <cellStyle name="好_县市旗测算-新科目（20080627）_不含人员经费系数" xfId="734"/>
    <cellStyle name="好_县市旗测算-新科目（20080627）_不含人员经费系数_财力性转移支付2010年预算参考数" xfId="735"/>
    <cellStyle name="好_县市旗测算-新科目（20080627）_财力性转移支付2010年预算参考数" xfId="736"/>
    <cellStyle name="好_县市旗测算-新科目（20080627）_民生政策最低支出需求" xfId="737"/>
    <cellStyle name="好_县市旗测算-新科目（20080627）_民生政策最低支出需求_财力性转移支付2010年预算参考数" xfId="738"/>
    <cellStyle name="好_县市旗测算-新科目（20080627）_县市旗测算-新科目（含人口规模效应）" xfId="739"/>
    <cellStyle name="好_县市旗测算-新科目（20080627）_县市旗测算-新科目（含人口规模效应）_财力性转移支付2010年预算参考数" xfId="740"/>
    <cellStyle name="好_行政(燃修费)" xfId="741"/>
    <cellStyle name="好_行政(燃修费)_不含人员经费系数" xfId="742"/>
    <cellStyle name="好_行政(燃修费)_不含人员经费系数_财力性转移支付2010年预算参考数" xfId="743"/>
    <cellStyle name="好_行政(燃修费)_财力性转移支付2010年预算参考数" xfId="744"/>
    <cellStyle name="好_行政(燃修费)_民生政策最低支出需求" xfId="745"/>
    <cellStyle name="好_行政(燃修费)_民生政策最低支出需求_财力性转移支付2010年预算参考数" xfId="746"/>
    <cellStyle name="好_行政(燃修费)_县市旗测算-新科目（含人口规模效应）" xfId="747"/>
    <cellStyle name="好_行政(燃修费)_县市旗测算-新科目（含人口规模效应）_财力性转移支付2010年预算参考数" xfId="748"/>
    <cellStyle name="好_行政（人员）" xfId="749"/>
    <cellStyle name="好_行政（人员）_不含人员经费系数" xfId="750"/>
    <cellStyle name="好_行政（人员）_不含人员经费系数_财力性转移支付2010年预算参考数" xfId="751"/>
    <cellStyle name="好_行政（人员）_财力性转移支付2010年预算参考数" xfId="752"/>
    <cellStyle name="好_行政（人员）_民生政策最低支出需求" xfId="753"/>
    <cellStyle name="好_行政（人员）_民生政策最低支出需求_财力性转移支付2010年预算参考数" xfId="754"/>
    <cellStyle name="好_行政（人员）_县市旗测算-新科目（含人口规模效应）" xfId="755"/>
    <cellStyle name="好_行政（人员）_县市旗测算-新科目（含人口规模效应）_财力性转移支付2010年预算参考数" xfId="756"/>
    <cellStyle name="好_行政公检法测算" xfId="757"/>
    <cellStyle name="好_行政公检法测算_不含人员经费系数" xfId="758"/>
    <cellStyle name="好_行政公检法测算_不含人员经费系数_财力性转移支付2010年预算参考数" xfId="759"/>
    <cellStyle name="好_行政公检法测算_财力性转移支付2010年预算参考数" xfId="760"/>
    <cellStyle name="好_行政公检法测算_民生政策最低支出需求" xfId="761"/>
    <cellStyle name="好_行政公检法测算_民生政策最低支出需求_财力性转移支付2010年预算参考数" xfId="762"/>
    <cellStyle name="好_行政公检法测算_县市旗测算-新科目（含人口规模效应）" xfId="763"/>
    <cellStyle name="好_行政公检法测算_县市旗测算-新科目（含人口规模效应）_财力性转移支付2010年预算参考数" xfId="764"/>
    <cellStyle name="好_一般预算支出口径剔除表" xfId="765"/>
    <cellStyle name="好_一般预算支出口径剔除表_财力性转移支付2010年预算参考数" xfId="766"/>
    <cellStyle name="好_云南 缺口县区测算(地方填报)" xfId="767"/>
    <cellStyle name="好_云南 缺口县区测算(地方填报)_财力性转移支付2010年预算参考数" xfId="768"/>
    <cellStyle name="好_云南省2008年转移支付测算——州市本级考核部分及政策性测算" xfId="769"/>
    <cellStyle name="好_云南省2008年转移支付测算——州市本级考核部分及政策性测算_财力性转移支付2010年预算参考数" xfId="770"/>
    <cellStyle name="好_重点民生支出需求测算表社保（农村低保）081112" xfId="771"/>
    <cellStyle name="好_自行调整差异系数顺序" xfId="772"/>
    <cellStyle name="好_自行调整差异系数顺序_财力性转移支付2010年预算参考数" xfId="773"/>
    <cellStyle name="好_总人口" xfId="774"/>
    <cellStyle name="好_总人口_财力性转移支付2010年预算参考数" xfId="775"/>
    <cellStyle name="后继超级链接" xfId="776"/>
    <cellStyle name="后继超链接" xfId="777"/>
    <cellStyle name="汇总" xfId="778"/>
    <cellStyle name="汇总 2" xfId="779"/>
    <cellStyle name="Currency" xfId="780"/>
    <cellStyle name="货币 2" xfId="781"/>
    <cellStyle name="Currency [0]" xfId="782"/>
    <cellStyle name="计算" xfId="783"/>
    <cellStyle name="计算 2" xfId="784"/>
    <cellStyle name="检查单元格" xfId="785"/>
    <cellStyle name="检查单元格 2" xfId="786"/>
    <cellStyle name="解释性文本" xfId="787"/>
    <cellStyle name="解释性文本 2" xfId="788"/>
    <cellStyle name="警告文本" xfId="789"/>
    <cellStyle name="警告文本 2" xfId="790"/>
    <cellStyle name="链接单元格" xfId="791"/>
    <cellStyle name="链接单元格 2" xfId="792"/>
    <cellStyle name="콤마 [0]_BOILER-CO1" xfId="793"/>
    <cellStyle name="콤마_BOILER-CO1" xfId="794"/>
    <cellStyle name="통화 [0]_BOILER-CO1" xfId="795"/>
    <cellStyle name="통화_BOILER-CO1" xfId="796"/>
    <cellStyle name="표준_0N-HANDLING " xfId="797"/>
    <cellStyle name="霓付 [0]_ +Foil &amp; -FOIL &amp; PAPER" xfId="798"/>
    <cellStyle name="霓付_ +Foil &amp; -FOIL &amp; PAPER" xfId="799"/>
    <cellStyle name="烹拳 [0]_ +Foil &amp; -FOIL &amp; PAPER" xfId="800"/>
    <cellStyle name="烹拳_ +Foil &amp; -FOIL &amp; PAPER" xfId="801"/>
    <cellStyle name="普通_ 白土" xfId="802"/>
    <cellStyle name="千分位[0]_ 白土" xfId="803"/>
    <cellStyle name="千分位_ 白土" xfId="804"/>
    <cellStyle name="千位[0]_(人代会用)" xfId="805"/>
    <cellStyle name="千位_(人代会用)" xfId="806"/>
    <cellStyle name="Comma" xfId="807"/>
    <cellStyle name="千位分隔 2" xfId="808"/>
    <cellStyle name="千位分隔 3" xfId="809"/>
    <cellStyle name="千位分隔 4" xfId="810"/>
    <cellStyle name="Comma [0]" xfId="811"/>
    <cellStyle name="千位分隔[0] 2" xfId="812"/>
    <cellStyle name="千位分隔[0] 3" xfId="813"/>
    <cellStyle name="千位分隔[0] 4" xfId="814"/>
    <cellStyle name="千位分季_新建 Microsoft Excel 工作表" xfId="815"/>
    <cellStyle name="钎霖_4岿角利" xfId="816"/>
    <cellStyle name="强调 1" xfId="817"/>
    <cellStyle name="强调 2" xfId="818"/>
    <cellStyle name="强调 3" xfId="819"/>
    <cellStyle name="强调文字颜色 1" xfId="820"/>
    <cellStyle name="强调文字颜色 1 2" xfId="821"/>
    <cellStyle name="强调文字颜色 2" xfId="822"/>
    <cellStyle name="强调文字颜色 2 2" xfId="823"/>
    <cellStyle name="强调文字颜色 3" xfId="824"/>
    <cellStyle name="强调文字颜色 3 2" xfId="825"/>
    <cellStyle name="强调文字颜色 4" xfId="826"/>
    <cellStyle name="强调文字颜色 4 2" xfId="827"/>
    <cellStyle name="强调文字颜色 5" xfId="828"/>
    <cellStyle name="强调文字颜色 5 2" xfId="829"/>
    <cellStyle name="强调文字颜色 6" xfId="830"/>
    <cellStyle name="强调文字颜色 6 2" xfId="831"/>
    <cellStyle name="适中" xfId="832"/>
    <cellStyle name="适中 2" xfId="833"/>
    <cellStyle name="输出" xfId="834"/>
    <cellStyle name="输出 2" xfId="835"/>
    <cellStyle name="输入" xfId="836"/>
    <cellStyle name="输入 2" xfId="837"/>
    <cellStyle name="数字" xfId="838"/>
    <cellStyle name="未定义" xfId="839"/>
    <cellStyle name="小数" xfId="840"/>
    <cellStyle name="样式 1" xfId="841"/>
    <cellStyle name="Followed Hyperlink" xfId="842"/>
    <cellStyle name="注释" xfId="843"/>
    <cellStyle name="注释 2" xfId="8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381000</xdr:colOff>
      <xdr:row>8</xdr:row>
      <xdr:rowOff>85725</xdr:rowOff>
    </xdr:from>
    <xdr:ext cx="57150" cy="123825"/>
    <xdr:sp fLocksText="0">
      <xdr:nvSpPr>
        <xdr:cNvPr id="1" name="Text Box 1"/>
        <xdr:cNvSpPr txBox="1">
          <a:spLocks noChangeArrowheads="1"/>
        </xdr:cNvSpPr>
      </xdr:nvSpPr>
      <xdr:spPr>
        <a:xfrm>
          <a:off x="1628775" y="4476750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20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4"/>
  <dimension ref="A1:F7"/>
  <sheetViews>
    <sheetView zoomScale="130" zoomScaleNormal="130" zoomScalePageLayoutView="0" workbookViewId="0" topLeftCell="A1">
      <selection activeCell="I6" sqref="I6"/>
    </sheetView>
  </sheetViews>
  <sheetFormatPr defaultColWidth="12" defaultRowHeight="11.25"/>
  <cols>
    <col min="1" max="1" width="21.83203125" style="36" customWidth="1"/>
    <col min="2" max="6" width="18" style="36" customWidth="1"/>
    <col min="7" max="16384" width="12" style="36" customWidth="1"/>
  </cols>
  <sheetData>
    <row r="1" spans="1:6" ht="42" customHeight="1">
      <c r="A1" s="135" t="s">
        <v>115</v>
      </c>
      <c r="B1" s="135"/>
      <c r="C1" s="135"/>
      <c r="D1" s="135"/>
      <c r="E1" s="135"/>
      <c r="F1" s="135"/>
    </row>
    <row r="2" spans="1:6" ht="24" customHeight="1">
      <c r="A2" s="37"/>
      <c r="B2" s="37"/>
      <c r="C2" s="37"/>
      <c r="D2" s="37"/>
      <c r="E2" s="37"/>
      <c r="F2" s="37"/>
    </row>
    <row r="3" spans="1:6" ht="24" customHeight="1">
      <c r="A3" s="38"/>
      <c r="B3" s="38"/>
      <c r="C3" s="38"/>
      <c r="D3" s="38"/>
      <c r="E3" s="38"/>
      <c r="F3" s="39" t="s">
        <v>58</v>
      </c>
    </row>
    <row r="4" spans="1:6" ht="64.5" customHeight="1">
      <c r="A4" s="136" t="s">
        <v>59</v>
      </c>
      <c r="B4" s="138" t="s">
        <v>60</v>
      </c>
      <c r="C4" s="142" t="s">
        <v>61</v>
      </c>
      <c r="D4" s="142"/>
      <c r="E4" s="142"/>
      <c r="F4" s="140" t="s">
        <v>62</v>
      </c>
    </row>
    <row r="5" spans="1:6" ht="64.5" customHeight="1">
      <c r="A5" s="137"/>
      <c r="B5" s="139"/>
      <c r="C5" s="41" t="s">
        <v>63</v>
      </c>
      <c r="D5" s="40" t="s">
        <v>64</v>
      </c>
      <c r="E5" s="40" t="s">
        <v>65</v>
      </c>
      <c r="F5" s="141"/>
    </row>
    <row r="6" spans="1:6" ht="64.5" customHeight="1">
      <c r="A6" s="42">
        <v>0</v>
      </c>
      <c r="B6" s="43">
        <v>0</v>
      </c>
      <c r="C6" s="43">
        <v>0</v>
      </c>
      <c r="D6" s="43">
        <v>0</v>
      </c>
      <c r="E6" s="43">
        <v>0</v>
      </c>
      <c r="F6" s="44">
        <v>0</v>
      </c>
    </row>
    <row r="7" spans="1:6" ht="51" customHeight="1">
      <c r="A7" s="45" t="s">
        <v>66</v>
      </c>
      <c r="B7" s="38"/>
      <c r="C7" s="38"/>
      <c r="D7" s="38"/>
      <c r="E7" s="38"/>
      <c r="F7" s="38"/>
    </row>
  </sheetData>
  <sheetProtection/>
  <mergeCells count="5">
    <mergeCell ref="A1:F1"/>
    <mergeCell ref="A4:A5"/>
    <mergeCell ref="B4:B5"/>
    <mergeCell ref="F4:F5"/>
    <mergeCell ref="C4:E4"/>
  </mergeCells>
  <printOptions horizontalCentered="1"/>
  <pageMargins left="0.7480314960629921" right="0.7480314960629921" top="0.984251968503937" bottom="0.984251968503937" header="0.5118110236220472" footer="0.5118110236220472"/>
  <pageSetup firstPageNumber="1" useFirstPageNumber="1"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K39"/>
  <sheetViews>
    <sheetView showGridLines="0" view="pageBreakPreview" zoomScaleNormal="50" zoomScaleSheetLayoutView="100" zoomScalePageLayoutView="0" workbookViewId="0" topLeftCell="A3">
      <selection activeCell="E18" sqref="E18"/>
    </sheetView>
  </sheetViews>
  <sheetFormatPr defaultColWidth="12" defaultRowHeight="11.25"/>
  <cols>
    <col min="1" max="5" width="12" style="61" customWidth="1"/>
    <col min="6" max="6" width="35.16015625" style="61" bestFit="1" customWidth="1"/>
    <col min="7" max="16384" width="12" style="61" customWidth="1"/>
  </cols>
  <sheetData>
    <row r="1" spans="10:11" ht="14.25">
      <c r="J1" s="115"/>
      <c r="K1" s="115"/>
    </row>
    <row r="2" spans="1:11" ht="71.25" customHeight="1">
      <c r="A2" s="116"/>
      <c r="B2" s="116"/>
      <c r="C2" s="116"/>
      <c r="D2" s="63"/>
      <c r="E2" s="63"/>
      <c r="J2" s="117"/>
      <c r="K2" s="117"/>
    </row>
    <row r="3" spans="1:11" ht="71.25" customHeight="1">
      <c r="A3" s="62"/>
      <c r="B3" s="62"/>
      <c r="C3" s="62"/>
      <c r="D3" s="63"/>
      <c r="E3" s="63"/>
      <c r="J3" s="64"/>
      <c r="K3" s="64"/>
    </row>
    <row r="4" spans="1:11" ht="157.5" customHeight="1">
      <c r="A4" s="118" t="s">
        <v>93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</row>
    <row r="6" spans="5:7" ht="14.25" customHeight="1">
      <c r="E6" s="119"/>
      <c r="F6" s="119"/>
      <c r="G6" s="119"/>
    </row>
    <row r="7" spans="5:7" ht="14.25" customHeight="1">
      <c r="E7" s="119"/>
      <c r="F7" s="119"/>
      <c r="G7" s="119"/>
    </row>
    <row r="8" spans="5:7" ht="14.25" customHeight="1">
      <c r="E8" s="119"/>
      <c r="F8" s="119"/>
      <c r="G8" s="119"/>
    </row>
    <row r="9" spans="1:11" ht="6" customHeight="1">
      <c r="A9" s="120"/>
      <c r="B9" s="120"/>
      <c r="C9" s="120"/>
      <c r="D9" s="120"/>
      <c r="E9" s="120"/>
      <c r="F9" s="120"/>
      <c r="G9" s="120"/>
      <c r="H9" s="120"/>
      <c r="I9" s="120"/>
      <c r="J9" s="120"/>
      <c r="K9" s="120"/>
    </row>
    <row r="10" spans="1:11" ht="14.25" hidden="1">
      <c r="A10" s="120"/>
      <c r="B10" s="120"/>
      <c r="C10" s="120"/>
      <c r="D10" s="120"/>
      <c r="E10" s="120"/>
      <c r="F10" s="120"/>
      <c r="G10" s="120"/>
      <c r="H10" s="120"/>
      <c r="I10" s="120"/>
      <c r="J10" s="120"/>
      <c r="K10" s="120"/>
    </row>
    <row r="11" spans="1:11" ht="14.25" hidden="1">
      <c r="A11" s="120"/>
      <c r="B11" s="120"/>
      <c r="C11" s="120"/>
      <c r="D11" s="120"/>
      <c r="E11" s="120"/>
      <c r="F11" s="120"/>
      <c r="G11" s="120"/>
      <c r="H11" s="120"/>
      <c r="I11" s="120"/>
      <c r="J11" s="120"/>
      <c r="K11" s="120"/>
    </row>
    <row r="12" spans="1:11" ht="14.25" hidden="1">
      <c r="A12" s="120"/>
      <c r="B12" s="120"/>
      <c r="C12" s="120"/>
      <c r="D12" s="120"/>
      <c r="E12" s="120"/>
      <c r="F12" s="120"/>
      <c r="G12" s="120"/>
      <c r="H12" s="120"/>
      <c r="I12" s="120"/>
      <c r="J12" s="120"/>
      <c r="K12" s="120"/>
    </row>
    <row r="13" spans="1:11" ht="14.25">
      <c r="A13" s="120"/>
      <c r="B13" s="120"/>
      <c r="C13" s="120"/>
      <c r="D13" s="120"/>
      <c r="E13" s="120"/>
      <c r="F13" s="120"/>
      <c r="G13" s="120"/>
      <c r="H13" s="120"/>
      <c r="I13" s="120"/>
      <c r="J13" s="120"/>
      <c r="K13" s="120"/>
    </row>
    <row r="14" spans="1:11" ht="14.25">
      <c r="A14" s="120"/>
      <c r="B14" s="120"/>
      <c r="C14" s="120"/>
      <c r="D14" s="120"/>
      <c r="E14" s="120"/>
      <c r="F14" s="120"/>
      <c r="G14" s="120"/>
      <c r="H14" s="120"/>
      <c r="I14" s="120"/>
      <c r="J14" s="120"/>
      <c r="K14" s="120"/>
    </row>
    <row r="15" spans="1:11" ht="14.25">
      <c r="A15" s="120"/>
      <c r="B15" s="120"/>
      <c r="C15" s="120"/>
      <c r="D15" s="120"/>
      <c r="E15" s="120"/>
      <c r="F15" s="120"/>
      <c r="G15" s="120"/>
      <c r="H15" s="120"/>
      <c r="I15" s="120"/>
      <c r="J15" s="120"/>
      <c r="K15" s="120"/>
    </row>
    <row r="16" spans="1:11" ht="14.25">
      <c r="A16" s="120"/>
      <c r="B16" s="120"/>
      <c r="C16" s="120"/>
      <c r="D16" s="120"/>
      <c r="E16" s="120"/>
      <c r="F16" s="120"/>
      <c r="G16" s="120"/>
      <c r="H16" s="120"/>
      <c r="I16" s="120"/>
      <c r="J16" s="120"/>
      <c r="K16" s="120"/>
    </row>
    <row r="17" spans="1:11" ht="14.25">
      <c r="A17" s="120"/>
      <c r="B17" s="120"/>
      <c r="C17" s="120"/>
      <c r="D17" s="120"/>
      <c r="E17" s="120"/>
      <c r="F17" s="120"/>
      <c r="G17" s="120"/>
      <c r="H17" s="120"/>
      <c r="I17" s="120"/>
      <c r="J17" s="120"/>
      <c r="K17" s="120"/>
    </row>
    <row r="22" ht="101.25" customHeight="1"/>
    <row r="23" ht="11.25" customHeight="1"/>
    <row r="26" ht="27">
      <c r="F26" s="65"/>
    </row>
    <row r="28" spans="1:11" ht="47.25" customHeight="1">
      <c r="A28" s="66"/>
      <c r="B28" s="66"/>
      <c r="C28" s="66"/>
      <c r="D28" s="66"/>
      <c r="E28" s="66"/>
      <c r="F28" s="66"/>
      <c r="G28" s="66"/>
      <c r="H28" s="66"/>
      <c r="I28" s="66"/>
      <c r="J28" s="66"/>
      <c r="K28" s="66"/>
    </row>
    <row r="29" spans="1:11" ht="35.25">
      <c r="A29" s="66"/>
      <c r="B29" s="66"/>
      <c r="C29" s="66"/>
      <c r="D29" s="66"/>
      <c r="E29" s="66"/>
      <c r="F29" s="67"/>
      <c r="G29" s="66"/>
      <c r="H29" s="66"/>
      <c r="I29" s="66"/>
      <c r="J29" s="66"/>
      <c r="K29" s="66"/>
    </row>
    <row r="30" spans="1:11" ht="35.25">
      <c r="A30" s="66"/>
      <c r="B30" s="66"/>
      <c r="C30" s="66"/>
      <c r="D30" s="66"/>
      <c r="E30" s="66"/>
      <c r="F30" s="66"/>
      <c r="G30" s="66"/>
      <c r="H30" s="66"/>
      <c r="I30" s="66"/>
      <c r="J30" s="66"/>
      <c r="K30" s="66"/>
    </row>
    <row r="31" spans="1:11" ht="35.25">
      <c r="A31" s="66"/>
      <c r="B31" s="66"/>
      <c r="C31" s="66"/>
      <c r="D31" s="66"/>
      <c r="E31" s="66"/>
      <c r="F31" s="66"/>
      <c r="G31" s="66"/>
      <c r="H31" s="66"/>
      <c r="I31" s="66"/>
      <c r="J31" s="66"/>
      <c r="K31" s="66"/>
    </row>
    <row r="32" spans="1:11" ht="35.25">
      <c r="A32" s="66"/>
      <c r="B32" s="66"/>
      <c r="C32" s="66"/>
      <c r="D32" s="66"/>
      <c r="E32" s="66"/>
      <c r="F32" s="66"/>
      <c r="G32" s="66"/>
      <c r="H32" s="66"/>
      <c r="I32" s="66"/>
      <c r="J32" s="66"/>
      <c r="K32" s="66"/>
    </row>
    <row r="33" spans="1:11" ht="15.75">
      <c r="A33" s="68"/>
      <c r="B33" s="68"/>
      <c r="C33" s="68"/>
      <c r="D33" s="68"/>
      <c r="E33" s="68"/>
      <c r="F33" s="68"/>
      <c r="G33" s="68"/>
      <c r="H33" s="68"/>
      <c r="I33" s="68"/>
      <c r="J33" s="68"/>
      <c r="K33" s="68"/>
    </row>
    <row r="34" spans="1:11" ht="14.25">
      <c r="A34" s="113"/>
      <c r="B34" s="114"/>
      <c r="C34" s="114"/>
      <c r="D34" s="114"/>
      <c r="E34" s="114"/>
      <c r="F34" s="114"/>
      <c r="G34" s="114"/>
      <c r="H34" s="114"/>
      <c r="I34" s="114"/>
      <c r="J34" s="114"/>
      <c r="K34" s="114"/>
    </row>
    <row r="35" spans="1:11" ht="35.25" customHeight="1">
      <c r="A35" s="114"/>
      <c r="B35" s="114"/>
      <c r="C35" s="114"/>
      <c r="D35" s="114"/>
      <c r="E35" s="114"/>
      <c r="F35" s="114"/>
      <c r="G35" s="114"/>
      <c r="H35" s="114"/>
      <c r="I35" s="114"/>
      <c r="J35" s="114"/>
      <c r="K35" s="114"/>
    </row>
    <row r="36" spans="6:11" ht="3.75" customHeight="1">
      <c r="F36" s="69"/>
      <c r="G36" s="69"/>
      <c r="H36" s="69"/>
      <c r="I36" s="69"/>
      <c r="J36" s="69"/>
      <c r="K36" s="69"/>
    </row>
    <row r="37" spans="6:11" ht="14.25" customHeight="1" hidden="1">
      <c r="F37" s="69"/>
      <c r="G37" s="69"/>
      <c r="H37" s="69"/>
      <c r="I37" s="69"/>
      <c r="J37" s="69"/>
      <c r="K37" s="69"/>
    </row>
    <row r="38" spans="6:11" ht="14.25" customHeight="1" hidden="1">
      <c r="F38" s="69"/>
      <c r="G38" s="69"/>
      <c r="H38" s="69"/>
      <c r="I38" s="69"/>
      <c r="J38" s="69"/>
      <c r="K38" s="69"/>
    </row>
    <row r="39" spans="6:11" ht="23.25" customHeight="1">
      <c r="F39" s="69"/>
      <c r="G39" s="69"/>
      <c r="H39" s="69"/>
      <c r="I39" s="69"/>
      <c r="J39" s="69"/>
      <c r="K39" s="69"/>
    </row>
  </sheetData>
  <sheetProtection/>
  <mergeCells count="7">
    <mergeCell ref="A34:K35"/>
    <mergeCell ref="J1:K1"/>
    <mergeCell ref="A2:C2"/>
    <mergeCell ref="J2:K2"/>
    <mergeCell ref="A4:K4"/>
    <mergeCell ref="E6:G8"/>
    <mergeCell ref="A9:K17"/>
  </mergeCells>
  <printOptions horizontalCentered="1" verticalCentered="1"/>
  <pageMargins left="0.5905511811023623" right="0.5905511811023623" top="0.7874015748031497" bottom="0.7874015748031497" header="0.5905511811023623" footer="0.2362204724409449"/>
  <pageSetup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P36"/>
  <sheetViews>
    <sheetView workbookViewId="0" topLeftCell="A4">
      <selection activeCell="D6" sqref="D6"/>
    </sheetView>
  </sheetViews>
  <sheetFormatPr defaultColWidth="6.83203125" defaultRowHeight="18" customHeight="1"/>
  <cols>
    <col min="1" max="1" width="37.66015625" style="0" customWidth="1"/>
    <col min="2" max="2" width="12" style="90" customWidth="1"/>
    <col min="3" max="3" width="37.5" style="0" customWidth="1"/>
    <col min="4" max="4" width="19.33203125" style="90" customWidth="1"/>
    <col min="5" max="157" width="9" style="0" customWidth="1"/>
    <col min="158" max="250" width="9.16015625" style="0" customWidth="1"/>
  </cols>
  <sheetData>
    <row r="1" ht="24" customHeight="1">
      <c r="A1" s="75"/>
    </row>
    <row r="2" spans="1:250" ht="42" customHeight="1">
      <c r="A2" s="5" t="s">
        <v>106</v>
      </c>
      <c r="B2" s="91"/>
      <c r="C2" s="5"/>
      <c r="D2" s="100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</row>
    <row r="3" spans="1:250" ht="24" customHeight="1">
      <c r="A3" s="7"/>
      <c r="B3" s="92"/>
      <c r="C3" s="7"/>
      <c r="D3" s="92" t="s">
        <v>19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</row>
    <row r="4" spans="1:250" ht="36.75" customHeight="1">
      <c r="A4" s="121" t="s">
        <v>14</v>
      </c>
      <c r="B4" s="121"/>
      <c r="C4" s="121" t="s">
        <v>41</v>
      </c>
      <c r="D4" s="121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  <c r="DF4" s="49"/>
      <c r="DG4" s="49"/>
      <c r="DH4" s="49"/>
      <c r="DI4" s="49"/>
      <c r="DJ4" s="49"/>
      <c r="DK4" s="49"/>
      <c r="DL4" s="49"/>
      <c r="DM4" s="49"/>
      <c r="DN4" s="49"/>
      <c r="DO4" s="49"/>
      <c r="DP4" s="49"/>
      <c r="DQ4" s="49"/>
      <c r="DR4" s="49"/>
      <c r="DS4" s="49"/>
      <c r="DT4" s="49"/>
      <c r="DU4" s="49"/>
      <c r="DV4" s="49"/>
      <c r="DW4" s="49"/>
      <c r="DX4" s="49"/>
      <c r="DY4" s="49"/>
      <c r="DZ4" s="49"/>
      <c r="EA4" s="49"/>
      <c r="EB4" s="49"/>
      <c r="EC4" s="49"/>
      <c r="ED4" s="49"/>
      <c r="EE4" s="49"/>
      <c r="EF4" s="49"/>
      <c r="EG4" s="49"/>
      <c r="EH4" s="49"/>
      <c r="EI4" s="49"/>
      <c r="EJ4" s="49"/>
      <c r="EK4" s="49"/>
      <c r="EL4" s="49"/>
      <c r="EM4" s="49"/>
      <c r="EN4" s="49"/>
      <c r="EO4" s="49"/>
      <c r="EP4" s="49"/>
      <c r="EQ4" s="49"/>
      <c r="ER4" s="49"/>
      <c r="ES4" s="49"/>
      <c r="ET4" s="49"/>
      <c r="EU4" s="49"/>
      <c r="EV4" s="49"/>
      <c r="EW4" s="49"/>
      <c r="EX4" s="49"/>
      <c r="EY4" s="49"/>
      <c r="EZ4" s="49"/>
      <c r="FA4" s="49"/>
      <c r="FB4" s="50"/>
      <c r="FC4" s="50"/>
      <c r="FD4" s="50"/>
      <c r="FE4" s="50"/>
      <c r="FF4" s="50"/>
      <c r="FG4" s="50"/>
      <c r="FH4" s="50"/>
      <c r="FI4" s="50"/>
      <c r="FJ4" s="50"/>
      <c r="FK4" s="50"/>
      <c r="FL4" s="50"/>
      <c r="FM4" s="50"/>
      <c r="FN4" s="50"/>
      <c r="FO4" s="50"/>
      <c r="FP4" s="50"/>
      <c r="FQ4" s="50"/>
      <c r="FR4" s="50"/>
      <c r="FS4" s="50"/>
      <c r="FT4" s="50"/>
      <c r="FU4" s="50"/>
      <c r="FV4" s="50"/>
      <c r="FW4" s="50"/>
      <c r="FX4" s="50"/>
      <c r="FY4" s="50"/>
      <c r="FZ4" s="50"/>
      <c r="GA4" s="50"/>
      <c r="GB4" s="50"/>
      <c r="GC4" s="50"/>
      <c r="GD4" s="50"/>
      <c r="GE4" s="50"/>
      <c r="GF4" s="50"/>
      <c r="GG4" s="50"/>
      <c r="GH4" s="50"/>
      <c r="GI4" s="50"/>
      <c r="GJ4" s="50"/>
      <c r="GK4" s="50"/>
      <c r="GL4" s="50"/>
      <c r="GM4" s="50"/>
      <c r="GN4" s="50"/>
      <c r="GO4" s="50"/>
      <c r="GP4" s="50"/>
      <c r="GQ4" s="50"/>
      <c r="GR4" s="50"/>
      <c r="GS4" s="50"/>
      <c r="GT4" s="50"/>
      <c r="GU4" s="50"/>
      <c r="GV4" s="50"/>
      <c r="GW4" s="50"/>
      <c r="GX4" s="50"/>
      <c r="GY4" s="50"/>
      <c r="GZ4" s="50"/>
      <c r="HA4" s="50"/>
      <c r="HB4" s="50"/>
      <c r="HC4" s="50"/>
      <c r="HD4" s="50"/>
      <c r="HE4" s="50"/>
      <c r="HF4" s="50"/>
      <c r="HG4" s="50"/>
      <c r="HH4" s="50"/>
      <c r="HI4" s="50"/>
      <c r="HJ4" s="50"/>
      <c r="HK4" s="50"/>
      <c r="HL4" s="50"/>
      <c r="HM4" s="50"/>
      <c r="HN4" s="50"/>
      <c r="HO4" s="50"/>
      <c r="HP4" s="50"/>
      <c r="HQ4" s="50"/>
      <c r="HR4" s="50"/>
      <c r="HS4" s="50"/>
      <c r="HT4" s="50"/>
      <c r="HU4" s="50"/>
      <c r="HV4" s="50"/>
      <c r="HW4" s="50"/>
      <c r="HX4" s="50"/>
      <c r="HY4" s="50"/>
      <c r="HZ4" s="50"/>
      <c r="IA4" s="50"/>
      <c r="IB4" s="50"/>
      <c r="IC4" s="50"/>
      <c r="ID4" s="50"/>
      <c r="IE4" s="50"/>
      <c r="IF4" s="50"/>
      <c r="IG4" s="50"/>
      <c r="IH4" s="50"/>
      <c r="II4" s="50"/>
      <c r="IJ4" s="50"/>
      <c r="IK4" s="50"/>
      <c r="IL4" s="50"/>
      <c r="IM4" s="50"/>
      <c r="IN4" s="50"/>
      <c r="IO4" s="50"/>
      <c r="IP4" s="50"/>
    </row>
    <row r="5" spans="1:250" ht="36.75" customHeight="1">
      <c r="A5" s="11" t="s">
        <v>3</v>
      </c>
      <c r="B5" s="93" t="s">
        <v>17</v>
      </c>
      <c r="C5" s="11" t="s">
        <v>3</v>
      </c>
      <c r="D5" s="93" t="s">
        <v>17</v>
      </c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49"/>
      <c r="DH5" s="49"/>
      <c r="DI5" s="49"/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  <c r="DU5" s="49"/>
      <c r="DV5" s="49"/>
      <c r="DW5" s="49"/>
      <c r="DX5" s="49"/>
      <c r="DY5" s="49"/>
      <c r="DZ5" s="49"/>
      <c r="EA5" s="49"/>
      <c r="EB5" s="49"/>
      <c r="EC5" s="49"/>
      <c r="ED5" s="49"/>
      <c r="EE5" s="49"/>
      <c r="EF5" s="49"/>
      <c r="EG5" s="49"/>
      <c r="EH5" s="49"/>
      <c r="EI5" s="49"/>
      <c r="EJ5" s="49"/>
      <c r="EK5" s="49"/>
      <c r="EL5" s="49"/>
      <c r="EM5" s="49"/>
      <c r="EN5" s="49"/>
      <c r="EO5" s="49"/>
      <c r="EP5" s="49"/>
      <c r="EQ5" s="49"/>
      <c r="ER5" s="49"/>
      <c r="ES5" s="49"/>
      <c r="ET5" s="49"/>
      <c r="EU5" s="49"/>
      <c r="EV5" s="49"/>
      <c r="EW5" s="49"/>
      <c r="EX5" s="49"/>
      <c r="EY5" s="49"/>
      <c r="EZ5" s="49"/>
      <c r="FA5" s="49"/>
      <c r="FB5" s="50"/>
      <c r="FC5" s="50"/>
      <c r="FD5" s="50"/>
      <c r="FE5" s="50"/>
      <c r="FF5" s="50"/>
      <c r="FG5" s="50"/>
      <c r="FH5" s="50"/>
      <c r="FI5" s="50"/>
      <c r="FJ5" s="50"/>
      <c r="FK5" s="50"/>
      <c r="FL5" s="50"/>
      <c r="FM5" s="50"/>
      <c r="FN5" s="50"/>
      <c r="FO5" s="50"/>
      <c r="FP5" s="50"/>
      <c r="FQ5" s="50"/>
      <c r="FR5" s="50"/>
      <c r="FS5" s="50"/>
      <c r="FT5" s="50"/>
      <c r="FU5" s="50"/>
      <c r="FV5" s="50"/>
      <c r="FW5" s="50"/>
      <c r="FX5" s="50"/>
      <c r="FY5" s="50"/>
      <c r="FZ5" s="50"/>
      <c r="GA5" s="50"/>
      <c r="GB5" s="50"/>
      <c r="GC5" s="50"/>
      <c r="GD5" s="50"/>
      <c r="GE5" s="50"/>
      <c r="GF5" s="50"/>
      <c r="GG5" s="50"/>
      <c r="GH5" s="50"/>
      <c r="GI5" s="50"/>
      <c r="GJ5" s="50"/>
      <c r="GK5" s="50"/>
      <c r="GL5" s="50"/>
      <c r="GM5" s="50"/>
      <c r="GN5" s="50"/>
      <c r="GO5" s="50"/>
      <c r="GP5" s="50"/>
      <c r="GQ5" s="50"/>
      <c r="GR5" s="50"/>
      <c r="GS5" s="50"/>
      <c r="GT5" s="50"/>
      <c r="GU5" s="50"/>
      <c r="GV5" s="50"/>
      <c r="GW5" s="50"/>
      <c r="GX5" s="50"/>
      <c r="GY5" s="50"/>
      <c r="GZ5" s="50"/>
      <c r="HA5" s="50"/>
      <c r="HB5" s="50"/>
      <c r="HC5" s="50"/>
      <c r="HD5" s="50"/>
      <c r="HE5" s="50"/>
      <c r="HF5" s="50"/>
      <c r="HG5" s="50"/>
      <c r="HH5" s="50"/>
      <c r="HI5" s="50"/>
      <c r="HJ5" s="50"/>
      <c r="HK5" s="50"/>
      <c r="HL5" s="50"/>
      <c r="HM5" s="50"/>
      <c r="HN5" s="50"/>
      <c r="HO5" s="50"/>
      <c r="HP5" s="50"/>
      <c r="HQ5" s="50"/>
      <c r="HR5" s="50"/>
      <c r="HS5" s="50"/>
      <c r="HT5" s="50"/>
      <c r="HU5" s="50"/>
      <c r="HV5" s="50"/>
      <c r="HW5" s="50"/>
      <c r="HX5" s="50"/>
      <c r="HY5" s="50"/>
      <c r="HZ5" s="50"/>
      <c r="IA5" s="50"/>
      <c r="IB5" s="50"/>
      <c r="IC5" s="50"/>
      <c r="ID5" s="50"/>
      <c r="IE5" s="50"/>
      <c r="IF5" s="50"/>
      <c r="IG5" s="50"/>
      <c r="IH5" s="50"/>
      <c r="II5" s="50"/>
      <c r="IJ5" s="50"/>
      <c r="IK5" s="50"/>
      <c r="IL5" s="50"/>
      <c r="IM5" s="50"/>
      <c r="IN5" s="50"/>
      <c r="IO5" s="50"/>
      <c r="IP5" s="50"/>
    </row>
    <row r="6" spans="1:250" ht="21" customHeight="1">
      <c r="A6" s="21" t="s">
        <v>95</v>
      </c>
      <c r="B6" s="94">
        <v>276.79</v>
      </c>
      <c r="C6" s="22" t="s">
        <v>6</v>
      </c>
      <c r="D6" s="94">
        <v>251.79</v>
      </c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9"/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/>
      <c r="FB6" s="50"/>
      <c r="FC6" s="50"/>
      <c r="FD6" s="50"/>
      <c r="FE6" s="50"/>
      <c r="FF6" s="50"/>
      <c r="FG6" s="50"/>
      <c r="FH6" s="50"/>
      <c r="FI6" s="50"/>
      <c r="FJ6" s="50"/>
      <c r="FK6" s="50"/>
      <c r="FL6" s="50"/>
      <c r="FM6" s="50"/>
      <c r="FN6" s="50"/>
      <c r="FO6" s="50"/>
      <c r="FP6" s="50"/>
      <c r="FQ6" s="50"/>
      <c r="FR6" s="50"/>
      <c r="FS6" s="50"/>
      <c r="FT6" s="50"/>
      <c r="FU6" s="50"/>
      <c r="FV6" s="50"/>
      <c r="FW6" s="50"/>
      <c r="FX6" s="50"/>
      <c r="FY6" s="50"/>
      <c r="FZ6" s="50"/>
      <c r="GA6" s="50"/>
      <c r="GB6" s="50"/>
      <c r="GC6" s="50"/>
      <c r="GD6" s="50"/>
      <c r="GE6" s="50"/>
      <c r="GF6" s="50"/>
      <c r="GG6" s="50"/>
      <c r="GH6" s="50"/>
      <c r="GI6" s="50"/>
      <c r="GJ6" s="50"/>
      <c r="GK6" s="50"/>
      <c r="GL6" s="50"/>
      <c r="GM6" s="50"/>
      <c r="GN6" s="50"/>
      <c r="GO6" s="50"/>
      <c r="GP6" s="50"/>
      <c r="GQ6" s="50"/>
      <c r="GR6" s="50"/>
      <c r="GS6" s="50"/>
      <c r="GT6" s="50"/>
      <c r="GU6" s="50"/>
      <c r="GV6" s="50"/>
      <c r="GW6" s="50"/>
      <c r="GX6" s="50"/>
      <c r="GY6" s="50"/>
      <c r="GZ6" s="50"/>
      <c r="HA6" s="50"/>
      <c r="HB6" s="50"/>
      <c r="HC6" s="50"/>
      <c r="HD6" s="50"/>
      <c r="HE6" s="50"/>
      <c r="HF6" s="50"/>
      <c r="HG6" s="50"/>
      <c r="HH6" s="50"/>
      <c r="HI6" s="50"/>
      <c r="HJ6" s="50"/>
      <c r="HK6" s="50"/>
      <c r="HL6" s="50"/>
      <c r="HM6" s="50"/>
      <c r="HN6" s="50"/>
      <c r="HO6" s="50"/>
      <c r="HP6" s="50"/>
      <c r="HQ6" s="50"/>
      <c r="HR6" s="50"/>
      <c r="HS6" s="50"/>
      <c r="HT6" s="50"/>
      <c r="HU6" s="50"/>
      <c r="HV6" s="50"/>
      <c r="HW6" s="50"/>
      <c r="HX6" s="50"/>
      <c r="HY6" s="50"/>
      <c r="HZ6" s="50"/>
      <c r="IA6" s="50"/>
      <c r="IB6" s="50"/>
      <c r="IC6" s="50"/>
      <c r="ID6" s="50"/>
      <c r="IE6" s="50"/>
      <c r="IF6" s="50"/>
      <c r="IG6" s="50"/>
      <c r="IH6" s="50"/>
      <c r="II6" s="50"/>
      <c r="IJ6" s="50"/>
      <c r="IK6" s="50"/>
      <c r="IL6" s="50"/>
      <c r="IM6" s="50"/>
      <c r="IN6" s="50"/>
      <c r="IO6" s="50"/>
      <c r="IP6" s="50"/>
    </row>
    <row r="7" spans="1:250" ht="21" customHeight="1">
      <c r="A7" s="21" t="s">
        <v>96</v>
      </c>
      <c r="B7" s="95"/>
      <c r="C7" s="22" t="s">
        <v>15</v>
      </c>
      <c r="D7" s="94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  <c r="EH7" s="49"/>
      <c r="EI7" s="49"/>
      <c r="EJ7" s="49"/>
      <c r="EK7" s="49"/>
      <c r="EL7" s="49"/>
      <c r="EM7" s="49"/>
      <c r="EN7" s="49"/>
      <c r="EO7" s="49"/>
      <c r="EP7" s="49"/>
      <c r="EQ7" s="49"/>
      <c r="ER7" s="49"/>
      <c r="ES7" s="49"/>
      <c r="ET7" s="49"/>
      <c r="EU7" s="49"/>
      <c r="EV7" s="49"/>
      <c r="EW7" s="49"/>
      <c r="EX7" s="49"/>
      <c r="EY7" s="49"/>
      <c r="EZ7" s="49"/>
      <c r="FA7" s="49"/>
      <c r="FB7" s="50"/>
      <c r="FC7" s="50"/>
      <c r="FD7" s="50"/>
      <c r="FE7" s="50"/>
      <c r="FF7" s="50"/>
      <c r="FG7" s="50"/>
      <c r="FH7" s="50"/>
      <c r="FI7" s="50"/>
      <c r="FJ7" s="50"/>
      <c r="FK7" s="50"/>
      <c r="FL7" s="50"/>
      <c r="FM7" s="50"/>
      <c r="FN7" s="50"/>
      <c r="FO7" s="50"/>
      <c r="FP7" s="50"/>
      <c r="FQ7" s="50"/>
      <c r="FR7" s="50"/>
      <c r="FS7" s="50"/>
      <c r="FT7" s="50"/>
      <c r="FU7" s="50"/>
      <c r="FV7" s="50"/>
      <c r="FW7" s="50"/>
      <c r="FX7" s="50"/>
      <c r="FY7" s="50"/>
      <c r="FZ7" s="50"/>
      <c r="GA7" s="50"/>
      <c r="GB7" s="50"/>
      <c r="GC7" s="50"/>
      <c r="GD7" s="50"/>
      <c r="GE7" s="50"/>
      <c r="GF7" s="50"/>
      <c r="GG7" s="50"/>
      <c r="GH7" s="50"/>
      <c r="GI7" s="50"/>
      <c r="GJ7" s="50"/>
      <c r="GK7" s="50"/>
      <c r="GL7" s="50"/>
      <c r="GM7" s="50"/>
      <c r="GN7" s="50"/>
      <c r="GO7" s="50"/>
      <c r="GP7" s="50"/>
      <c r="GQ7" s="50"/>
      <c r="GR7" s="50"/>
      <c r="GS7" s="50"/>
      <c r="GT7" s="50"/>
      <c r="GU7" s="50"/>
      <c r="GV7" s="50"/>
      <c r="GW7" s="50"/>
      <c r="GX7" s="50"/>
      <c r="GY7" s="50"/>
      <c r="GZ7" s="50"/>
      <c r="HA7" s="50"/>
      <c r="HB7" s="50"/>
      <c r="HC7" s="50"/>
      <c r="HD7" s="50"/>
      <c r="HE7" s="50"/>
      <c r="HF7" s="50"/>
      <c r="HG7" s="50"/>
      <c r="HH7" s="50"/>
      <c r="HI7" s="50"/>
      <c r="HJ7" s="50"/>
      <c r="HK7" s="50"/>
      <c r="HL7" s="50"/>
      <c r="HM7" s="50"/>
      <c r="HN7" s="50"/>
      <c r="HO7" s="50"/>
      <c r="HP7" s="50"/>
      <c r="HQ7" s="50"/>
      <c r="HR7" s="50"/>
      <c r="HS7" s="50"/>
      <c r="HT7" s="50"/>
      <c r="HU7" s="50"/>
      <c r="HV7" s="50"/>
      <c r="HW7" s="50"/>
      <c r="HX7" s="50"/>
      <c r="HY7" s="50"/>
      <c r="HZ7" s="50"/>
      <c r="IA7" s="50"/>
      <c r="IB7" s="50"/>
      <c r="IC7" s="50"/>
      <c r="ID7" s="50"/>
      <c r="IE7" s="50"/>
      <c r="IF7" s="50"/>
      <c r="IG7" s="50"/>
      <c r="IH7" s="50"/>
      <c r="II7" s="50"/>
      <c r="IJ7" s="50"/>
      <c r="IK7" s="50"/>
      <c r="IL7" s="50"/>
      <c r="IM7" s="50"/>
      <c r="IN7" s="50"/>
      <c r="IO7" s="50"/>
      <c r="IP7" s="50"/>
    </row>
    <row r="8" spans="1:250" ht="21" customHeight="1">
      <c r="A8" s="21"/>
      <c r="B8" s="95"/>
      <c r="C8" s="22" t="s">
        <v>16</v>
      </c>
      <c r="D8" s="94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49"/>
      <c r="EU8" s="49"/>
      <c r="EV8" s="49"/>
      <c r="EW8" s="49"/>
      <c r="EX8" s="49"/>
      <c r="EY8" s="49"/>
      <c r="EZ8" s="49"/>
      <c r="FA8" s="49"/>
      <c r="FB8" s="50"/>
      <c r="FC8" s="50"/>
      <c r="FD8" s="50"/>
      <c r="FE8" s="50"/>
      <c r="FF8" s="50"/>
      <c r="FG8" s="50"/>
      <c r="FH8" s="50"/>
      <c r="FI8" s="50"/>
      <c r="FJ8" s="50"/>
      <c r="FK8" s="50"/>
      <c r="FL8" s="50"/>
      <c r="FM8" s="50"/>
      <c r="FN8" s="50"/>
      <c r="FO8" s="50"/>
      <c r="FP8" s="50"/>
      <c r="FQ8" s="50"/>
      <c r="FR8" s="50"/>
      <c r="FS8" s="50"/>
      <c r="FT8" s="50"/>
      <c r="FU8" s="50"/>
      <c r="FV8" s="50"/>
      <c r="FW8" s="50"/>
      <c r="FX8" s="50"/>
      <c r="FY8" s="50"/>
      <c r="FZ8" s="50"/>
      <c r="GA8" s="50"/>
      <c r="GB8" s="50"/>
      <c r="GC8" s="50"/>
      <c r="GD8" s="50"/>
      <c r="GE8" s="50"/>
      <c r="GF8" s="50"/>
      <c r="GG8" s="50"/>
      <c r="GH8" s="50"/>
      <c r="GI8" s="50"/>
      <c r="GJ8" s="50"/>
      <c r="GK8" s="50"/>
      <c r="GL8" s="50"/>
      <c r="GM8" s="50"/>
      <c r="GN8" s="50"/>
      <c r="GO8" s="50"/>
      <c r="GP8" s="50"/>
      <c r="GQ8" s="50"/>
      <c r="GR8" s="50"/>
      <c r="GS8" s="50"/>
      <c r="GT8" s="50"/>
      <c r="GU8" s="50"/>
      <c r="GV8" s="50"/>
      <c r="GW8" s="50"/>
      <c r="GX8" s="50"/>
      <c r="GY8" s="50"/>
      <c r="GZ8" s="50"/>
      <c r="HA8" s="50"/>
      <c r="HB8" s="50"/>
      <c r="HC8" s="50"/>
      <c r="HD8" s="50"/>
      <c r="HE8" s="50"/>
      <c r="HF8" s="50"/>
      <c r="HG8" s="50"/>
      <c r="HH8" s="50"/>
      <c r="HI8" s="50"/>
      <c r="HJ8" s="50"/>
      <c r="HK8" s="50"/>
      <c r="HL8" s="50"/>
      <c r="HM8" s="50"/>
      <c r="HN8" s="50"/>
      <c r="HO8" s="50"/>
      <c r="HP8" s="50"/>
      <c r="HQ8" s="50"/>
      <c r="HR8" s="50"/>
      <c r="HS8" s="50"/>
      <c r="HT8" s="50"/>
      <c r="HU8" s="50"/>
      <c r="HV8" s="50"/>
      <c r="HW8" s="50"/>
      <c r="HX8" s="50"/>
      <c r="HY8" s="50"/>
      <c r="HZ8" s="50"/>
      <c r="IA8" s="50"/>
      <c r="IB8" s="50"/>
      <c r="IC8" s="50"/>
      <c r="ID8" s="50"/>
      <c r="IE8" s="50"/>
      <c r="IF8" s="50"/>
      <c r="IG8" s="50"/>
      <c r="IH8" s="50"/>
      <c r="II8" s="50"/>
      <c r="IJ8" s="50"/>
      <c r="IK8" s="50"/>
      <c r="IL8" s="50"/>
      <c r="IM8" s="50"/>
      <c r="IN8" s="50"/>
      <c r="IO8" s="50"/>
      <c r="IP8" s="50"/>
    </row>
    <row r="9" spans="1:250" ht="21" customHeight="1">
      <c r="A9" s="21"/>
      <c r="B9" s="95"/>
      <c r="C9" s="22" t="s">
        <v>12</v>
      </c>
      <c r="D9" s="94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50"/>
      <c r="FC9" s="50"/>
      <c r="FD9" s="50"/>
      <c r="FE9" s="50"/>
      <c r="FF9" s="50"/>
      <c r="FG9" s="50"/>
      <c r="FH9" s="50"/>
      <c r="FI9" s="50"/>
      <c r="FJ9" s="50"/>
      <c r="FK9" s="50"/>
      <c r="FL9" s="50"/>
      <c r="FM9" s="50"/>
      <c r="FN9" s="50"/>
      <c r="FO9" s="50"/>
      <c r="FP9" s="50"/>
      <c r="FQ9" s="50"/>
      <c r="FR9" s="50"/>
      <c r="FS9" s="50"/>
      <c r="FT9" s="50"/>
      <c r="FU9" s="50"/>
      <c r="FV9" s="50"/>
      <c r="FW9" s="50"/>
      <c r="FX9" s="50"/>
      <c r="FY9" s="50"/>
      <c r="FZ9" s="50"/>
      <c r="GA9" s="50"/>
      <c r="GB9" s="50"/>
      <c r="GC9" s="50"/>
      <c r="GD9" s="50"/>
      <c r="GE9" s="50"/>
      <c r="GF9" s="50"/>
      <c r="GG9" s="50"/>
      <c r="GH9" s="50"/>
      <c r="GI9" s="50"/>
      <c r="GJ9" s="50"/>
      <c r="GK9" s="50"/>
      <c r="GL9" s="50"/>
      <c r="GM9" s="50"/>
      <c r="GN9" s="50"/>
      <c r="GO9" s="50"/>
      <c r="GP9" s="50"/>
      <c r="GQ9" s="50"/>
      <c r="GR9" s="50"/>
      <c r="GS9" s="50"/>
      <c r="GT9" s="50"/>
      <c r="GU9" s="50"/>
      <c r="GV9" s="50"/>
      <c r="GW9" s="50"/>
      <c r="GX9" s="50"/>
      <c r="GY9" s="50"/>
      <c r="GZ9" s="50"/>
      <c r="HA9" s="50"/>
      <c r="HB9" s="50"/>
      <c r="HC9" s="50"/>
      <c r="HD9" s="50"/>
      <c r="HE9" s="50"/>
      <c r="HF9" s="50"/>
      <c r="HG9" s="50"/>
      <c r="HH9" s="50"/>
      <c r="HI9" s="50"/>
      <c r="HJ9" s="50"/>
      <c r="HK9" s="50"/>
      <c r="HL9" s="50"/>
      <c r="HM9" s="50"/>
      <c r="HN9" s="50"/>
      <c r="HO9" s="50"/>
      <c r="HP9" s="50"/>
      <c r="HQ9" s="50"/>
      <c r="HR9" s="50"/>
      <c r="HS9" s="50"/>
      <c r="HT9" s="50"/>
      <c r="HU9" s="50"/>
      <c r="HV9" s="50"/>
      <c r="HW9" s="50"/>
      <c r="HX9" s="50"/>
      <c r="HY9" s="50"/>
      <c r="HZ9" s="50"/>
      <c r="IA9" s="50"/>
      <c r="IB9" s="50"/>
      <c r="IC9" s="50"/>
      <c r="ID9" s="50"/>
      <c r="IE9" s="50"/>
      <c r="IF9" s="50"/>
      <c r="IG9" s="50"/>
      <c r="IH9" s="50"/>
      <c r="II9" s="50"/>
      <c r="IJ9" s="50"/>
      <c r="IK9" s="50"/>
      <c r="IL9" s="50"/>
      <c r="IM9" s="50"/>
      <c r="IN9" s="50"/>
      <c r="IO9" s="50"/>
      <c r="IP9" s="50"/>
    </row>
    <row r="10" spans="1:250" ht="21" customHeight="1">
      <c r="A10" s="21"/>
      <c r="B10" s="95"/>
      <c r="C10" s="22" t="s">
        <v>5</v>
      </c>
      <c r="D10" s="94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50"/>
      <c r="FC10" s="50"/>
      <c r="FD10" s="50"/>
      <c r="FE10" s="50"/>
      <c r="FF10" s="50"/>
      <c r="FG10" s="50"/>
      <c r="FH10" s="50"/>
      <c r="FI10" s="50"/>
      <c r="FJ10" s="50"/>
      <c r="FK10" s="50"/>
      <c r="FL10" s="50"/>
      <c r="FM10" s="50"/>
      <c r="FN10" s="50"/>
      <c r="FO10" s="50"/>
      <c r="FP10" s="50"/>
      <c r="FQ10" s="50"/>
      <c r="FR10" s="50"/>
      <c r="FS10" s="50"/>
      <c r="FT10" s="50"/>
      <c r="FU10" s="50"/>
      <c r="FV10" s="50"/>
      <c r="FW10" s="50"/>
      <c r="FX10" s="50"/>
      <c r="FY10" s="50"/>
      <c r="FZ10" s="50"/>
      <c r="GA10" s="50"/>
      <c r="GB10" s="50"/>
      <c r="GC10" s="50"/>
      <c r="GD10" s="50"/>
      <c r="GE10" s="50"/>
      <c r="GF10" s="50"/>
      <c r="GG10" s="50"/>
      <c r="GH10" s="50"/>
      <c r="GI10" s="50"/>
      <c r="GJ10" s="50"/>
      <c r="GK10" s="50"/>
      <c r="GL10" s="50"/>
      <c r="GM10" s="50"/>
      <c r="GN10" s="50"/>
      <c r="GO10" s="50"/>
      <c r="GP10" s="50"/>
      <c r="GQ10" s="50"/>
      <c r="GR10" s="50"/>
      <c r="GS10" s="50"/>
      <c r="GT10" s="50"/>
      <c r="GU10" s="50"/>
      <c r="GV10" s="50"/>
      <c r="GW10" s="50"/>
      <c r="GX10" s="50"/>
      <c r="GY10" s="50"/>
      <c r="GZ10" s="50"/>
      <c r="HA10" s="50"/>
      <c r="HB10" s="50"/>
      <c r="HC10" s="50"/>
      <c r="HD10" s="50"/>
      <c r="HE10" s="50"/>
      <c r="HF10" s="50"/>
      <c r="HG10" s="50"/>
      <c r="HH10" s="50"/>
      <c r="HI10" s="50"/>
      <c r="HJ10" s="50"/>
      <c r="HK10" s="50"/>
      <c r="HL10" s="50"/>
      <c r="HM10" s="50"/>
      <c r="HN10" s="50"/>
      <c r="HO10" s="50"/>
      <c r="HP10" s="50"/>
      <c r="HQ10" s="50"/>
      <c r="HR10" s="50"/>
      <c r="HS10" s="50"/>
      <c r="HT10" s="50"/>
      <c r="HU10" s="50"/>
      <c r="HV10" s="50"/>
      <c r="HW10" s="50"/>
      <c r="HX10" s="50"/>
      <c r="HY10" s="50"/>
      <c r="HZ10" s="50"/>
      <c r="IA10" s="50"/>
      <c r="IB10" s="50"/>
      <c r="IC10" s="50"/>
      <c r="ID10" s="50"/>
      <c r="IE10" s="50"/>
      <c r="IF10" s="50"/>
      <c r="IG10" s="50"/>
      <c r="IH10" s="50"/>
      <c r="II10" s="50"/>
      <c r="IJ10" s="50"/>
      <c r="IK10" s="50"/>
      <c r="IL10" s="50"/>
      <c r="IM10" s="50"/>
      <c r="IN10" s="50"/>
      <c r="IO10" s="50"/>
      <c r="IP10" s="50"/>
    </row>
    <row r="11" spans="1:250" ht="21" customHeight="1">
      <c r="A11" s="21"/>
      <c r="B11" s="95"/>
      <c r="C11" s="23" t="s">
        <v>37</v>
      </c>
      <c r="D11" s="94">
        <v>16.13</v>
      </c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50"/>
      <c r="FC11" s="50"/>
      <c r="FD11" s="50"/>
      <c r="FE11" s="50"/>
      <c r="FF11" s="50"/>
      <c r="FG11" s="50"/>
      <c r="FH11" s="50"/>
      <c r="FI11" s="50"/>
      <c r="FJ11" s="50"/>
      <c r="FK11" s="50"/>
      <c r="FL11" s="50"/>
      <c r="FM11" s="50"/>
      <c r="FN11" s="50"/>
      <c r="FO11" s="50"/>
      <c r="FP11" s="50"/>
      <c r="FQ11" s="50"/>
      <c r="FR11" s="50"/>
      <c r="FS11" s="50"/>
      <c r="FT11" s="50"/>
      <c r="FU11" s="50"/>
      <c r="FV11" s="50"/>
      <c r="FW11" s="50"/>
      <c r="FX11" s="50"/>
      <c r="FY11" s="50"/>
      <c r="FZ11" s="50"/>
      <c r="GA11" s="50"/>
      <c r="GB11" s="50"/>
      <c r="GC11" s="50"/>
      <c r="GD11" s="50"/>
      <c r="GE11" s="50"/>
      <c r="GF11" s="50"/>
      <c r="GG11" s="50"/>
      <c r="GH11" s="50"/>
      <c r="GI11" s="50"/>
      <c r="GJ11" s="50"/>
      <c r="GK11" s="50"/>
      <c r="GL11" s="50"/>
      <c r="GM11" s="50"/>
      <c r="GN11" s="50"/>
      <c r="GO11" s="50"/>
      <c r="GP11" s="50"/>
      <c r="GQ11" s="50"/>
      <c r="GR11" s="50"/>
      <c r="GS11" s="50"/>
      <c r="GT11" s="50"/>
      <c r="GU11" s="50"/>
      <c r="GV11" s="50"/>
      <c r="GW11" s="50"/>
      <c r="GX11" s="50"/>
      <c r="GY11" s="50"/>
      <c r="GZ11" s="50"/>
      <c r="HA11" s="50"/>
      <c r="HB11" s="50"/>
      <c r="HC11" s="50"/>
      <c r="HD11" s="50"/>
      <c r="HE11" s="50"/>
      <c r="HF11" s="50"/>
      <c r="HG11" s="50"/>
      <c r="HH11" s="50"/>
      <c r="HI11" s="50"/>
      <c r="HJ11" s="50"/>
      <c r="HK11" s="50"/>
      <c r="HL11" s="50"/>
      <c r="HM11" s="50"/>
      <c r="HN11" s="50"/>
      <c r="HO11" s="50"/>
      <c r="HP11" s="50"/>
      <c r="HQ11" s="50"/>
      <c r="HR11" s="50"/>
      <c r="HS11" s="50"/>
      <c r="HT11" s="50"/>
      <c r="HU11" s="50"/>
      <c r="HV11" s="50"/>
      <c r="HW11" s="50"/>
      <c r="HX11" s="50"/>
      <c r="HY11" s="50"/>
      <c r="HZ11" s="50"/>
      <c r="IA11" s="50"/>
      <c r="IB11" s="50"/>
      <c r="IC11" s="50"/>
      <c r="ID11" s="50"/>
      <c r="IE11" s="50"/>
      <c r="IF11" s="50"/>
      <c r="IG11" s="50"/>
      <c r="IH11" s="50"/>
      <c r="II11" s="50"/>
      <c r="IJ11" s="50"/>
      <c r="IK11" s="50"/>
      <c r="IL11" s="50"/>
      <c r="IM11" s="50"/>
      <c r="IN11" s="50"/>
      <c r="IO11" s="50"/>
      <c r="IP11" s="50"/>
    </row>
    <row r="12" spans="1:250" ht="21" customHeight="1">
      <c r="A12" s="21"/>
      <c r="B12" s="95"/>
      <c r="C12" s="22" t="s">
        <v>34</v>
      </c>
      <c r="D12" s="94">
        <v>8.87</v>
      </c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/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49"/>
      <c r="FB12" s="50"/>
      <c r="FC12" s="50"/>
      <c r="FD12" s="50"/>
      <c r="FE12" s="50"/>
      <c r="FF12" s="50"/>
      <c r="FG12" s="50"/>
      <c r="FH12" s="50"/>
      <c r="FI12" s="50"/>
      <c r="FJ12" s="50"/>
      <c r="FK12" s="50"/>
      <c r="FL12" s="50"/>
      <c r="FM12" s="50"/>
      <c r="FN12" s="50"/>
      <c r="FO12" s="50"/>
      <c r="FP12" s="50"/>
      <c r="FQ12" s="50"/>
      <c r="FR12" s="50"/>
      <c r="FS12" s="50"/>
      <c r="FT12" s="50"/>
      <c r="FU12" s="50"/>
      <c r="FV12" s="50"/>
      <c r="FW12" s="50"/>
      <c r="FX12" s="50"/>
      <c r="FY12" s="50"/>
      <c r="FZ12" s="50"/>
      <c r="GA12" s="50"/>
      <c r="GB12" s="50"/>
      <c r="GC12" s="50"/>
      <c r="GD12" s="50"/>
      <c r="GE12" s="50"/>
      <c r="GF12" s="50"/>
      <c r="GG12" s="50"/>
      <c r="GH12" s="50"/>
      <c r="GI12" s="50"/>
      <c r="GJ12" s="50"/>
      <c r="GK12" s="50"/>
      <c r="GL12" s="50"/>
      <c r="GM12" s="50"/>
      <c r="GN12" s="50"/>
      <c r="GO12" s="50"/>
      <c r="GP12" s="50"/>
      <c r="GQ12" s="50"/>
      <c r="GR12" s="50"/>
      <c r="GS12" s="50"/>
      <c r="GT12" s="50"/>
      <c r="GU12" s="50"/>
      <c r="GV12" s="50"/>
      <c r="GW12" s="50"/>
      <c r="GX12" s="50"/>
      <c r="GY12" s="50"/>
      <c r="GZ12" s="50"/>
      <c r="HA12" s="50"/>
      <c r="HB12" s="50"/>
      <c r="HC12" s="50"/>
      <c r="HD12" s="50"/>
      <c r="HE12" s="50"/>
      <c r="HF12" s="50"/>
      <c r="HG12" s="50"/>
      <c r="HH12" s="50"/>
      <c r="HI12" s="50"/>
      <c r="HJ12" s="50"/>
      <c r="HK12" s="50"/>
      <c r="HL12" s="50"/>
      <c r="HM12" s="50"/>
      <c r="HN12" s="50"/>
      <c r="HO12" s="50"/>
      <c r="HP12" s="50"/>
      <c r="HQ12" s="50"/>
      <c r="HR12" s="50"/>
      <c r="HS12" s="50"/>
      <c r="HT12" s="50"/>
      <c r="HU12" s="50"/>
      <c r="HV12" s="50"/>
      <c r="HW12" s="50"/>
      <c r="HX12" s="50"/>
      <c r="HY12" s="50"/>
      <c r="HZ12" s="50"/>
      <c r="IA12" s="50"/>
      <c r="IB12" s="50"/>
      <c r="IC12" s="50"/>
      <c r="ID12" s="50"/>
      <c r="IE12" s="50"/>
      <c r="IF12" s="50"/>
      <c r="IG12" s="50"/>
      <c r="IH12" s="50"/>
      <c r="II12" s="50"/>
      <c r="IJ12" s="50"/>
      <c r="IK12" s="50"/>
      <c r="IL12" s="50"/>
      <c r="IM12" s="50"/>
      <c r="IN12" s="50"/>
      <c r="IO12" s="50"/>
      <c r="IP12" s="50"/>
    </row>
    <row r="13" spans="1:250" ht="21" customHeight="1">
      <c r="A13" s="24"/>
      <c r="B13" s="96"/>
      <c r="C13" s="22" t="s">
        <v>22</v>
      </c>
      <c r="D13" s="95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/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/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/>
      <c r="EU13" s="49"/>
      <c r="EV13" s="49"/>
      <c r="EW13" s="49"/>
      <c r="EX13" s="49"/>
      <c r="EY13" s="49"/>
      <c r="EZ13" s="49"/>
      <c r="FA13" s="49"/>
      <c r="FB13" s="50"/>
      <c r="FC13" s="50"/>
      <c r="FD13" s="50"/>
      <c r="FE13" s="50"/>
      <c r="FF13" s="50"/>
      <c r="FG13" s="50"/>
      <c r="FH13" s="50"/>
      <c r="FI13" s="50"/>
      <c r="FJ13" s="50"/>
      <c r="FK13" s="50"/>
      <c r="FL13" s="50"/>
      <c r="FM13" s="50"/>
      <c r="FN13" s="50"/>
      <c r="FO13" s="50"/>
      <c r="FP13" s="50"/>
      <c r="FQ13" s="50"/>
      <c r="FR13" s="50"/>
      <c r="FS13" s="50"/>
      <c r="FT13" s="50"/>
      <c r="FU13" s="50"/>
      <c r="FV13" s="50"/>
      <c r="FW13" s="50"/>
      <c r="FX13" s="50"/>
      <c r="FY13" s="50"/>
      <c r="FZ13" s="50"/>
      <c r="GA13" s="50"/>
      <c r="GB13" s="50"/>
      <c r="GC13" s="50"/>
      <c r="GD13" s="50"/>
      <c r="GE13" s="50"/>
      <c r="GF13" s="50"/>
      <c r="GG13" s="50"/>
      <c r="GH13" s="50"/>
      <c r="GI13" s="50"/>
      <c r="GJ13" s="50"/>
      <c r="GK13" s="50"/>
      <c r="GL13" s="50"/>
      <c r="GM13" s="50"/>
      <c r="GN13" s="50"/>
      <c r="GO13" s="50"/>
      <c r="GP13" s="50"/>
      <c r="GQ13" s="50"/>
      <c r="GR13" s="50"/>
      <c r="GS13" s="50"/>
      <c r="GT13" s="50"/>
      <c r="GU13" s="50"/>
      <c r="GV13" s="50"/>
      <c r="GW13" s="50"/>
      <c r="GX13" s="50"/>
      <c r="GY13" s="50"/>
      <c r="GZ13" s="50"/>
      <c r="HA13" s="50"/>
      <c r="HB13" s="50"/>
      <c r="HC13" s="50"/>
      <c r="HD13" s="50"/>
      <c r="HE13" s="50"/>
      <c r="HF13" s="50"/>
      <c r="HG13" s="50"/>
      <c r="HH13" s="50"/>
      <c r="HI13" s="50"/>
      <c r="HJ13" s="50"/>
      <c r="HK13" s="50"/>
      <c r="HL13" s="50"/>
      <c r="HM13" s="50"/>
      <c r="HN13" s="50"/>
      <c r="HO13" s="50"/>
      <c r="HP13" s="50"/>
      <c r="HQ13" s="50"/>
      <c r="HR13" s="50"/>
      <c r="HS13" s="50"/>
      <c r="HT13" s="50"/>
      <c r="HU13" s="50"/>
      <c r="HV13" s="50"/>
      <c r="HW13" s="50"/>
      <c r="HX13" s="50"/>
      <c r="HY13" s="50"/>
      <c r="HZ13" s="50"/>
      <c r="IA13" s="50"/>
      <c r="IB13" s="50"/>
      <c r="IC13" s="50"/>
      <c r="ID13" s="50"/>
      <c r="IE13" s="50"/>
      <c r="IF13" s="50"/>
      <c r="IG13" s="50"/>
      <c r="IH13" s="50"/>
      <c r="II13" s="50"/>
      <c r="IJ13" s="50"/>
      <c r="IK13" s="50"/>
      <c r="IL13" s="50"/>
      <c r="IM13" s="50"/>
      <c r="IN13" s="50"/>
      <c r="IO13" s="50"/>
      <c r="IP13" s="50"/>
    </row>
    <row r="14" spans="1:250" ht="21" customHeight="1">
      <c r="A14" s="21"/>
      <c r="B14" s="96"/>
      <c r="C14" s="22" t="s">
        <v>20</v>
      </c>
      <c r="D14" s="95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/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/>
      <c r="DY14" s="49"/>
      <c r="DZ14" s="49"/>
      <c r="EA14" s="49"/>
      <c r="EB14" s="49"/>
      <c r="EC14" s="49"/>
      <c r="ED14" s="49"/>
      <c r="EE14" s="49"/>
      <c r="EF14" s="49"/>
      <c r="EG14" s="49"/>
      <c r="EH14" s="49"/>
      <c r="EI14" s="49"/>
      <c r="EJ14" s="49"/>
      <c r="EK14" s="49"/>
      <c r="EL14" s="49"/>
      <c r="EM14" s="49"/>
      <c r="EN14" s="49"/>
      <c r="EO14" s="49"/>
      <c r="EP14" s="49"/>
      <c r="EQ14" s="49"/>
      <c r="ER14" s="49"/>
      <c r="ES14" s="49"/>
      <c r="ET14" s="49"/>
      <c r="EU14" s="49"/>
      <c r="EV14" s="49"/>
      <c r="EW14" s="49"/>
      <c r="EX14" s="49"/>
      <c r="EY14" s="49"/>
      <c r="EZ14" s="49"/>
      <c r="FA14" s="49"/>
      <c r="FB14" s="50"/>
      <c r="FC14" s="50"/>
      <c r="FD14" s="50"/>
      <c r="FE14" s="50"/>
      <c r="FF14" s="50"/>
      <c r="FG14" s="50"/>
      <c r="FH14" s="50"/>
      <c r="FI14" s="50"/>
      <c r="FJ14" s="50"/>
      <c r="FK14" s="50"/>
      <c r="FL14" s="50"/>
      <c r="FM14" s="50"/>
      <c r="FN14" s="50"/>
      <c r="FO14" s="50"/>
      <c r="FP14" s="50"/>
      <c r="FQ14" s="50"/>
      <c r="FR14" s="50"/>
      <c r="FS14" s="50"/>
      <c r="FT14" s="50"/>
      <c r="FU14" s="50"/>
      <c r="FV14" s="50"/>
      <c r="FW14" s="50"/>
      <c r="FX14" s="50"/>
      <c r="FY14" s="50"/>
      <c r="FZ14" s="50"/>
      <c r="GA14" s="50"/>
      <c r="GB14" s="50"/>
      <c r="GC14" s="50"/>
      <c r="GD14" s="50"/>
      <c r="GE14" s="50"/>
      <c r="GF14" s="50"/>
      <c r="GG14" s="50"/>
      <c r="GH14" s="50"/>
      <c r="GI14" s="50"/>
      <c r="GJ14" s="50"/>
      <c r="GK14" s="50"/>
      <c r="GL14" s="50"/>
      <c r="GM14" s="50"/>
      <c r="GN14" s="50"/>
      <c r="GO14" s="50"/>
      <c r="GP14" s="50"/>
      <c r="GQ14" s="50"/>
      <c r="GR14" s="50"/>
      <c r="GS14" s="50"/>
      <c r="GT14" s="50"/>
      <c r="GU14" s="50"/>
      <c r="GV14" s="50"/>
      <c r="GW14" s="50"/>
      <c r="GX14" s="50"/>
      <c r="GY14" s="50"/>
      <c r="GZ14" s="50"/>
      <c r="HA14" s="50"/>
      <c r="HB14" s="50"/>
      <c r="HC14" s="50"/>
      <c r="HD14" s="50"/>
      <c r="HE14" s="50"/>
      <c r="HF14" s="50"/>
      <c r="HG14" s="50"/>
      <c r="HH14" s="50"/>
      <c r="HI14" s="50"/>
      <c r="HJ14" s="50"/>
      <c r="HK14" s="50"/>
      <c r="HL14" s="50"/>
      <c r="HM14" s="50"/>
      <c r="HN14" s="50"/>
      <c r="HO14" s="50"/>
      <c r="HP14" s="50"/>
      <c r="HQ14" s="50"/>
      <c r="HR14" s="50"/>
      <c r="HS14" s="50"/>
      <c r="HT14" s="50"/>
      <c r="HU14" s="50"/>
      <c r="HV14" s="50"/>
      <c r="HW14" s="50"/>
      <c r="HX14" s="50"/>
      <c r="HY14" s="50"/>
      <c r="HZ14" s="50"/>
      <c r="IA14" s="50"/>
      <c r="IB14" s="50"/>
      <c r="IC14" s="50"/>
      <c r="ID14" s="50"/>
      <c r="IE14" s="50"/>
      <c r="IF14" s="50"/>
      <c r="IG14" s="50"/>
      <c r="IH14" s="50"/>
      <c r="II14" s="50"/>
      <c r="IJ14" s="50"/>
      <c r="IK14" s="50"/>
      <c r="IL14" s="50"/>
      <c r="IM14" s="50"/>
      <c r="IN14" s="50"/>
      <c r="IO14" s="50"/>
      <c r="IP14" s="50"/>
    </row>
    <row r="15" spans="1:250" ht="21" customHeight="1">
      <c r="A15" s="24"/>
      <c r="B15" s="96"/>
      <c r="C15" s="22" t="s">
        <v>32</v>
      </c>
      <c r="D15" s="95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/>
      <c r="DN15" s="49"/>
      <c r="DO15" s="49"/>
      <c r="DP15" s="49"/>
      <c r="DQ15" s="49"/>
      <c r="DR15" s="49"/>
      <c r="DS15" s="49"/>
      <c r="DT15" s="49"/>
      <c r="DU15" s="49"/>
      <c r="DV15" s="49"/>
      <c r="DW15" s="49"/>
      <c r="DX15" s="49"/>
      <c r="DY15" s="49"/>
      <c r="DZ15" s="49"/>
      <c r="EA15" s="49"/>
      <c r="EB15" s="49"/>
      <c r="EC15" s="49"/>
      <c r="ED15" s="49"/>
      <c r="EE15" s="49"/>
      <c r="EF15" s="49"/>
      <c r="EG15" s="49"/>
      <c r="EH15" s="49"/>
      <c r="EI15" s="49"/>
      <c r="EJ15" s="49"/>
      <c r="EK15" s="49"/>
      <c r="EL15" s="49"/>
      <c r="EM15" s="49"/>
      <c r="EN15" s="49"/>
      <c r="EO15" s="49"/>
      <c r="EP15" s="49"/>
      <c r="EQ15" s="49"/>
      <c r="ER15" s="49"/>
      <c r="ES15" s="49"/>
      <c r="ET15" s="49"/>
      <c r="EU15" s="49"/>
      <c r="EV15" s="49"/>
      <c r="EW15" s="49"/>
      <c r="EX15" s="49"/>
      <c r="EY15" s="49"/>
      <c r="EZ15" s="49"/>
      <c r="FA15" s="49"/>
      <c r="FB15" s="50"/>
      <c r="FC15" s="50"/>
      <c r="FD15" s="50"/>
      <c r="FE15" s="50"/>
      <c r="FF15" s="50"/>
      <c r="FG15" s="50"/>
      <c r="FH15" s="50"/>
      <c r="FI15" s="50"/>
      <c r="FJ15" s="50"/>
      <c r="FK15" s="50"/>
      <c r="FL15" s="50"/>
      <c r="FM15" s="50"/>
      <c r="FN15" s="50"/>
      <c r="FO15" s="50"/>
      <c r="FP15" s="50"/>
      <c r="FQ15" s="50"/>
      <c r="FR15" s="50"/>
      <c r="FS15" s="50"/>
      <c r="FT15" s="50"/>
      <c r="FU15" s="50"/>
      <c r="FV15" s="50"/>
      <c r="FW15" s="50"/>
      <c r="FX15" s="50"/>
      <c r="FY15" s="50"/>
      <c r="FZ15" s="50"/>
      <c r="GA15" s="50"/>
      <c r="GB15" s="50"/>
      <c r="GC15" s="50"/>
      <c r="GD15" s="50"/>
      <c r="GE15" s="50"/>
      <c r="GF15" s="50"/>
      <c r="GG15" s="50"/>
      <c r="GH15" s="50"/>
      <c r="GI15" s="50"/>
      <c r="GJ15" s="50"/>
      <c r="GK15" s="50"/>
      <c r="GL15" s="50"/>
      <c r="GM15" s="50"/>
      <c r="GN15" s="50"/>
      <c r="GO15" s="50"/>
      <c r="GP15" s="50"/>
      <c r="GQ15" s="50"/>
      <c r="GR15" s="50"/>
      <c r="GS15" s="50"/>
      <c r="GT15" s="50"/>
      <c r="GU15" s="50"/>
      <c r="GV15" s="50"/>
      <c r="GW15" s="50"/>
      <c r="GX15" s="50"/>
      <c r="GY15" s="50"/>
      <c r="GZ15" s="50"/>
      <c r="HA15" s="50"/>
      <c r="HB15" s="50"/>
      <c r="HC15" s="50"/>
      <c r="HD15" s="50"/>
      <c r="HE15" s="50"/>
      <c r="HF15" s="50"/>
      <c r="HG15" s="50"/>
      <c r="HH15" s="50"/>
      <c r="HI15" s="50"/>
      <c r="HJ15" s="50"/>
      <c r="HK15" s="50"/>
      <c r="HL15" s="50"/>
      <c r="HM15" s="50"/>
      <c r="HN15" s="50"/>
      <c r="HO15" s="50"/>
      <c r="HP15" s="50"/>
      <c r="HQ15" s="50"/>
      <c r="HR15" s="50"/>
      <c r="HS15" s="50"/>
      <c r="HT15" s="50"/>
      <c r="HU15" s="50"/>
      <c r="HV15" s="50"/>
      <c r="HW15" s="50"/>
      <c r="HX15" s="50"/>
      <c r="HY15" s="50"/>
      <c r="HZ15" s="50"/>
      <c r="IA15" s="50"/>
      <c r="IB15" s="50"/>
      <c r="IC15" s="50"/>
      <c r="ID15" s="50"/>
      <c r="IE15" s="50"/>
      <c r="IF15" s="50"/>
      <c r="IG15" s="50"/>
      <c r="IH15" s="50"/>
      <c r="II15" s="50"/>
      <c r="IJ15" s="50"/>
      <c r="IK15" s="50"/>
      <c r="IL15" s="50"/>
      <c r="IM15" s="50"/>
      <c r="IN15" s="50"/>
      <c r="IO15" s="50"/>
      <c r="IP15" s="50"/>
    </row>
    <row r="16" spans="1:250" ht="21" customHeight="1">
      <c r="A16" s="21"/>
      <c r="B16" s="96"/>
      <c r="C16" s="22" t="s">
        <v>36</v>
      </c>
      <c r="D16" s="95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49"/>
      <c r="DQ16" s="49"/>
      <c r="DR16" s="49"/>
      <c r="DS16" s="49"/>
      <c r="DT16" s="49"/>
      <c r="DU16" s="49"/>
      <c r="DV16" s="49"/>
      <c r="DW16" s="49"/>
      <c r="DX16" s="49"/>
      <c r="DY16" s="49"/>
      <c r="DZ16" s="49"/>
      <c r="EA16" s="49"/>
      <c r="EB16" s="49"/>
      <c r="EC16" s="49"/>
      <c r="ED16" s="49"/>
      <c r="EE16" s="49"/>
      <c r="EF16" s="49"/>
      <c r="EG16" s="49"/>
      <c r="EH16" s="49"/>
      <c r="EI16" s="49"/>
      <c r="EJ16" s="49"/>
      <c r="EK16" s="49"/>
      <c r="EL16" s="49"/>
      <c r="EM16" s="49"/>
      <c r="EN16" s="49"/>
      <c r="EO16" s="49"/>
      <c r="EP16" s="49"/>
      <c r="EQ16" s="49"/>
      <c r="ER16" s="49"/>
      <c r="ES16" s="49"/>
      <c r="ET16" s="49"/>
      <c r="EU16" s="49"/>
      <c r="EV16" s="49"/>
      <c r="EW16" s="49"/>
      <c r="EX16" s="49"/>
      <c r="EY16" s="49"/>
      <c r="EZ16" s="49"/>
      <c r="FA16" s="49"/>
      <c r="FB16" s="50"/>
      <c r="FC16" s="50"/>
      <c r="FD16" s="50"/>
      <c r="FE16" s="50"/>
      <c r="FF16" s="50"/>
      <c r="FG16" s="50"/>
      <c r="FH16" s="50"/>
      <c r="FI16" s="50"/>
      <c r="FJ16" s="50"/>
      <c r="FK16" s="50"/>
      <c r="FL16" s="50"/>
      <c r="FM16" s="50"/>
      <c r="FN16" s="50"/>
      <c r="FO16" s="50"/>
      <c r="FP16" s="50"/>
      <c r="FQ16" s="50"/>
      <c r="FR16" s="50"/>
      <c r="FS16" s="50"/>
      <c r="FT16" s="50"/>
      <c r="FU16" s="50"/>
      <c r="FV16" s="50"/>
      <c r="FW16" s="50"/>
      <c r="FX16" s="50"/>
      <c r="FY16" s="50"/>
      <c r="FZ16" s="50"/>
      <c r="GA16" s="50"/>
      <c r="GB16" s="50"/>
      <c r="GC16" s="50"/>
      <c r="GD16" s="50"/>
      <c r="GE16" s="50"/>
      <c r="GF16" s="50"/>
      <c r="GG16" s="50"/>
      <c r="GH16" s="50"/>
      <c r="GI16" s="50"/>
      <c r="GJ16" s="50"/>
      <c r="GK16" s="50"/>
      <c r="GL16" s="50"/>
      <c r="GM16" s="50"/>
      <c r="GN16" s="50"/>
      <c r="GO16" s="50"/>
      <c r="GP16" s="50"/>
      <c r="GQ16" s="50"/>
      <c r="GR16" s="50"/>
      <c r="GS16" s="50"/>
      <c r="GT16" s="50"/>
      <c r="GU16" s="50"/>
      <c r="GV16" s="50"/>
      <c r="GW16" s="50"/>
      <c r="GX16" s="50"/>
      <c r="GY16" s="50"/>
      <c r="GZ16" s="50"/>
      <c r="HA16" s="50"/>
      <c r="HB16" s="50"/>
      <c r="HC16" s="50"/>
      <c r="HD16" s="50"/>
      <c r="HE16" s="50"/>
      <c r="HF16" s="50"/>
      <c r="HG16" s="50"/>
      <c r="HH16" s="50"/>
      <c r="HI16" s="50"/>
      <c r="HJ16" s="50"/>
      <c r="HK16" s="50"/>
      <c r="HL16" s="50"/>
      <c r="HM16" s="50"/>
      <c r="HN16" s="50"/>
      <c r="HO16" s="50"/>
      <c r="HP16" s="50"/>
      <c r="HQ16" s="50"/>
      <c r="HR16" s="50"/>
      <c r="HS16" s="50"/>
      <c r="HT16" s="50"/>
      <c r="HU16" s="50"/>
      <c r="HV16" s="50"/>
      <c r="HW16" s="50"/>
      <c r="HX16" s="50"/>
      <c r="HY16" s="50"/>
      <c r="HZ16" s="50"/>
      <c r="IA16" s="50"/>
      <c r="IB16" s="50"/>
      <c r="IC16" s="50"/>
      <c r="ID16" s="50"/>
      <c r="IE16" s="50"/>
      <c r="IF16" s="50"/>
      <c r="IG16" s="50"/>
      <c r="IH16" s="50"/>
      <c r="II16" s="50"/>
      <c r="IJ16" s="50"/>
      <c r="IK16" s="50"/>
      <c r="IL16" s="50"/>
      <c r="IM16" s="50"/>
      <c r="IN16" s="50"/>
      <c r="IO16" s="50"/>
      <c r="IP16" s="50"/>
    </row>
    <row r="17" spans="1:250" ht="21" customHeight="1">
      <c r="A17" s="21"/>
      <c r="B17" s="96"/>
      <c r="C17" s="22" t="s">
        <v>30</v>
      </c>
      <c r="D17" s="95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/>
      <c r="DY17" s="49"/>
      <c r="DZ17" s="49"/>
      <c r="EA17" s="49"/>
      <c r="EB17" s="49"/>
      <c r="EC17" s="49"/>
      <c r="ED17" s="49"/>
      <c r="EE17" s="49"/>
      <c r="EF17" s="49"/>
      <c r="EG17" s="49"/>
      <c r="EH17" s="49"/>
      <c r="EI17" s="49"/>
      <c r="EJ17" s="49"/>
      <c r="EK17" s="49"/>
      <c r="EL17" s="49"/>
      <c r="EM17" s="49"/>
      <c r="EN17" s="49"/>
      <c r="EO17" s="49"/>
      <c r="EP17" s="49"/>
      <c r="EQ17" s="49"/>
      <c r="ER17" s="49"/>
      <c r="ES17" s="49"/>
      <c r="ET17" s="49"/>
      <c r="EU17" s="49"/>
      <c r="EV17" s="49"/>
      <c r="EW17" s="49"/>
      <c r="EX17" s="49"/>
      <c r="EY17" s="49"/>
      <c r="EZ17" s="49"/>
      <c r="FA17" s="49"/>
      <c r="FB17" s="50"/>
      <c r="FC17" s="50"/>
      <c r="FD17" s="50"/>
      <c r="FE17" s="50"/>
      <c r="FF17" s="50"/>
      <c r="FG17" s="50"/>
      <c r="FH17" s="50"/>
      <c r="FI17" s="50"/>
      <c r="FJ17" s="50"/>
      <c r="FK17" s="50"/>
      <c r="FL17" s="50"/>
      <c r="FM17" s="50"/>
      <c r="FN17" s="50"/>
      <c r="FO17" s="50"/>
      <c r="FP17" s="50"/>
      <c r="FQ17" s="50"/>
      <c r="FR17" s="50"/>
      <c r="FS17" s="50"/>
      <c r="FT17" s="50"/>
      <c r="FU17" s="50"/>
      <c r="FV17" s="50"/>
      <c r="FW17" s="50"/>
      <c r="FX17" s="50"/>
      <c r="FY17" s="50"/>
      <c r="FZ17" s="50"/>
      <c r="GA17" s="50"/>
      <c r="GB17" s="50"/>
      <c r="GC17" s="50"/>
      <c r="GD17" s="50"/>
      <c r="GE17" s="50"/>
      <c r="GF17" s="50"/>
      <c r="GG17" s="50"/>
      <c r="GH17" s="50"/>
      <c r="GI17" s="50"/>
      <c r="GJ17" s="50"/>
      <c r="GK17" s="50"/>
      <c r="GL17" s="50"/>
      <c r="GM17" s="50"/>
      <c r="GN17" s="50"/>
      <c r="GO17" s="50"/>
      <c r="GP17" s="50"/>
      <c r="GQ17" s="50"/>
      <c r="GR17" s="50"/>
      <c r="GS17" s="50"/>
      <c r="GT17" s="50"/>
      <c r="GU17" s="50"/>
      <c r="GV17" s="50"/>
      <c r="GW17" s="50"/>
      <c r="GX17" s="50"/>
      <c r="GY17" s="50"/>
      <c r="GZ17" s="50"/>
      <c r="HA17" s="50"/>
      <c r="HB17" s="50"/>
      <c r="HC17" s="50"/>
      <c r="HD17" s="50"/>
      <c r="HE17" s="50"/>
      <c r="HF17" s="50"/>
      <c r="HG17" s="50"/>
      <c r="HH17" s="50"/>
      <c r="HI17" s="50"/>
      <c r="HJ17" s="50"/>
      <c r="HK17" s="50"/>
      <c r="HL17" s="50"/>
      <c r="HM17" s="50"/>
      <c r="HN17" s="50"/>
      <c r="HO17" s="50"/>
      <c r="HP17" s="50"/>
      <c r="HQ17" s="50"/>
      <c r="HR17" s="50"/>
      <c r="HS17" s="50"/>
      <c r="HT17" s="50"/>
      <c r="HU17" s="50"/>
      <c r="HV17" s="50"/>
      <c r="HW17" s="50"/>
      <c r="HX17" s="50"/>
      <c r="HY17" s="50"/>
      <c r="HZ17" s="50"/>
      <c r="IA17" s="50"/>
      <c r="IB17" s="50"/>
      <c r="IC17" s="50"/>
      <c r="ID17" s="50"/>
      <c r="IE17" s="50"/>
      <c r="IF17" s="50"/>
      <c r="IG17" s="50"/>
      <c r="IH17" s="50"/>
      <c r="II17" s="50"/>
      <c r="IJ17" s="50"/>
      <c r="IK17" s="50"/>
      <c r="IL17" s="50"/>
      <c r="IM17" s="50"/>
      <c r="IN17" s="50"/>
      <c r="IO17" s="50"/>
      <c r="IP17" s="50"/>
    </row>
    <row r="18" spans="1:250" ht="21" customHeight="1">
      <c r="A18" s="21"/>
      <c r="B18" s="95"/>
      <c r="C18" s="22" t="s">
        <v>28</v>
      </c>
      <c r="D18" s="95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49"/>
      <c r="DY18" s="49"/>
      <c r="DZ18" s="49"/>
      <c r="EA18" s="49"/>
      <c r="EB18" s="49"/>
      <c r="EC18" s="49"/>
      <c r="ED18" s="49"/>
      <c r="EE18" s="49"/>
      <c r="EF18" s="49"/>
      <c r="EG18" s="49"/>
      <c r="EH18" s="49"/>
      <c r="EI18" s="49"/>
      <c r="EJ18" s="49"/>
      <c r="EK18" s="49"/>
      <c r="EL18" s="49"/>
      <c r="EM18" s="49"/>
      <c r="EN18" s="49"/>
      <c r="EO18" s="49"/>
      <c r="EP18" s="49"/>
      <c r="EQ18" s="49"/>
      <c r="ER18" s="49"/>
      <c r="ES18" s="49"/>
      <c r="ET18" s="49"/>
      <c r="EU18" s="49"/>
      <c r="EV18" s="49"/>
      <c r="EW18" s="49"/>
      <c r="EX18" s="49"/>
      <c r="EY18" s="49"/>
      <c r="EZ18" s="49"/>
      <c r="FA18" s="49"/>
      <c r="FB18" s="50"/>
      <c r="FC18" s="50"/>
      <c r="FD18" s="50"/>
      <c r="FE18" s="50"/>
      <c r="FF18" s="50"/>
      <c r="FG18" s="50"/>
      <c r="FH18" s="50"/>
      <c r="FI18" s="50"/>
      <c r="FJ18" s="50"/>
      <c r="FK18" s="50"/>
      <c r="FL18" s="50"/>
      <c r="FM18" s="50"/>
      <c r="FN18" s="50"/>
      <c r="FO18" s="50"/>
      <c r="FP18" s="50"/>
      <c r="FQ18" s="50"/>
      <c r="FR18" s="50"/>
      <c r="FS18" s="50"/>
      <c r="FT18" s="50"/>
      <c r="FU18" s="50"/>
      <c r="FV18" s="50"/>
      <c r="FW18" s="50"/>
      <c r="FX18" s="50"/>
      <c r="FY18" s="50"/>
      <c r="FZ18" s="50"/>
      <c r="GA18" s="50"/>
      <c r="GB18" s="50"/>
      <c r="GC18" s="50"/>
      <c r="GD18" s="50"/>
      <c r="GE18" s="50"/>
      <c r="GF18" s="50"/>
      <c r="GG18" s="50"/>
      <c r="GH18" s="50"/>
      <c r="GI18" s="50"/>
      <c r="GJ18" s="50"/>
      <c r="GK18" s="50"/>
      <c r="GL18" s="50"/>
      <c r="GM18" s="50"/>
      <c r="GN18" s="50"/>
      <c r="GO18" s="50"/>
      <c r="GP18" s="50"/>
      <c r="GQ18" s="50"/>
      <c r="GR18" s="50"/>
      <c r="GS18" s="50"/>
      <c r="GT18" s="50"/>
      <c r="GU18" s="50"/>
      <c r="GV18" s="50"/>
      <c r="GW18" s="50"/>
      <c r="GX18" s="50"/>
      <c r="GY18" s="50"/>
      <c r="GZ18" s="50"/>
      <c r="HA18" s="50"/>
      <c r="HB18" s="50"/>
      <c r="HC18" s="50"/>
      <c r="HD18" s="50"/>
      <c r="HE18" s="50"/>
      <c r="HF18" s="50"/>
      <c r="HG18" s="50"/>
      <c r="HH18" s="50"/>
      <c r="HI18" s="50"/>
      <c r="HJ18" s="50"/>
      <c r="HK18" s="50"/>
      <c r="HL18" s="50"/>
      <c r="HM18" s="50"/>
      <c r="HN18" s="50"/>
      <c r="HO18" s="50"/>
      <c r="HP18" s="50"/>
      <c r="HQ18" s="50"/>
      <c r="HR18" s="50"/>
      <c r="HS18" s="50"/>
      <c r="HT18" s="50"/>
      <c r="HU18" s="50"/>
      <c r="HV18" s="50"/>
      <c r="HW18" s="50"/>
      <c r="HX18" s="50"/>
      <c r="HY18" s="50"/>
      <c r="HZ18" s="50"/>
      <c r="IA18" s="50"/>
      <c r="IB18" s="50"/>
      <c r="IC18" s="50"/>
      <c r="ID18" s="50"/>
      <c r="IE18" s="50"/>
      <c r="IF18" s="50"/>
      <c r="IG18" s="50"/>
      <c r="IH18" s="50"/>
      <c r="II18" s="50"/>
      <c r="IJ18" s="50"/>
      <c r="IK18" s="50"/>
      <c r="IL18" s="50"/>
      <c r="IM18" s="50"/>
      <c r="IN18" s="50"/>
      <c r="IO18" s="50"/>
      <c r="IP18" s="50"/>
    </row>
    <row r="19" spans="1:250" ht="21" customHeight="1">
      <c r="A19" s="21"/>
      <c r="B19" s="95"/>
      <c r="C19" s="22" t="s">
        <v>9</v>
      </c>
      <c r="D19" s="95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/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49"/>
      <c r="DY19" s="49"/>
      <c r="DZ19" s="49"/>
      <c r="EA19" s="49"/>
      <c r="EB19" s="49"/>
      <c r="EC19" s="49"/>
      <c r="ED19" s="49"/>
      <c r="EE19" s="49"/>
      <c r="EF19" s="49"/>
      <c r="EG19" s="49"/>
      <c r="EH19" s="49"/>
      <c r="EI19" s="49"/>
      <c r="EJ19" s="49"/>
      <c r="EK19" s="49"/>
      <c r="EL19" s="49"/>
      <c r="EM19" s="49"/>
      <c r="EN19" s="49"/>
      <c r="EO19" s="49"/>
      <c r="EP19" s="49"/>
      <c r="EQ19" s="49"/>
      <c r="ER19" s="49"/>
      <c r="ES19" s="49"/>
      <c r="ET19" s="49"/>
      <c r="EU19" s="49"/>
      <c r="EV19" s="49"/>
      <c r="EW19" s="49"/>
      <c r="EX19" s="49"/>
      <c r="EY19" s="49"/>
      <c r="EZ19" s="49"/>
      <c r="FA19" s="49"/>
      <c r="FB19" s="50"/>
      <c r="FC19" s="50"/>
      <c r="FD19" s="50"/>
      <c r="FE19" s="50"/>
      <c r="FF19" s="50"/>
      <c r="FG19" s="50"/>
      <c r="FH19" s="50"/>
      <c r="FI19" s="50"/>
      <c r="FJ19" s="50"/>
      <c r="FK19" s="50"/>
      <c r="FL19" s="50"/>
      <c r="FM19" s="50"/>
      <c r="FN19" s="50"/>
      <c r="FO19" s="50"/>
      <c r="FP19" s="50"/>
      <c r="FQ19" s="50"/>
      <c r="FR19" s="50"/>
      <c r="FS19" s="50"/>
      <c r="FT19" s="50"/>
      <c r="FU19" s="50"/>
      <c r="FV19" s="50"/>
      <c r="FW19" s="50"/>
      <c r="FX19" s="50"/>
      <c r="FY19" s="50"/>
      <c r="FZ19" s="50"/>
      <c r="GA19" s="50"/>
      <c r="GB19" s="50"/>
      <c r="GC19" s="50"/>
      <c r="GD19" s="50"/>
      <c r="GE19" s="50"/>
      <c r="GF19" s="50"/>
      <c r="GG19" s="50"/>
      <c r="GH19" s="50"/>
      <c r="GI19" s="50"/>
      <c r="GJ19" s="50"/>
      <c r="GK19" s="50"/>
      <c r="GL19" s="50"/>
      <c r="GM19" s="50"/>
      <c r="GN19" s="50"/>
      <c r="GO19" s="50"/>
      <c r="GP19" s="50"/>
      <c r="GQ19" s="50"/>
      <c r="GR19" s="50"/>
      <c r="GS19" s="50"/>
      <c r="GT19" s="50"/>
      <c r="GU19" s="50"/>
      <c r="GV19" s="50"/>
      <c r="GW19" s="50"/>
      <c r="GX19" s="50"/>
      <c r="GY19" s="50"/>
      <c r="GZ19" s="50"/>
      <c r="HA19" s="50"/>
      <c r="HB19" s="50"/>
      <c r="HC19" s="50"/>
      <c r="HD19" s="50"/>
      <c r="HE19" s="50"/>
      <c r="HF19" s="50"/>
      <c r="HG19" s="50"/>
      <c r="HH19" s="50"/>
      <c r="HI19" s="50"/>
      <c r="HJ19" s="50"/>
      <c r="HK19" s="50"/>
      <c r="HL19" s="50"/>
      <c r="HM19" s="50"/>
      <c r="HN19" s="50"/>
      <c r="HO19" s="50"/>
      <c r="HP19" s="50"/>
      <c r="HQ19" s="50"/>
      <c r="HR19" s="50"/>
      <c r="HS19" s="50"/>
      <c r="HT19" s="50"/>
      <c r="HU19" s="50"/>
      <c r="HV19" s="50"/>
      <c r="HW19" s="50"/>
      <c r="HX19" s="50"/>
      <c r="HY19" s="50"/>
      <c r="HZ19" s="50"/>
      <c r="IA19" s="50"/>
      <c r="IB19" s="50"/>
      <c r="IC19" s="50"/>
      <c r="ID19" s="50"/>
      <c r="IE19" s="50"/>
      <c r="IF19" s="50"/>
      <c r="IG19" s="50"/>
      <c r="IH19" s="50"/>
      <c r="II19" s="50"/>
      <c r="IJ19" s="50"/>
      <c r="IK19" s="50"/>
      <c r="IL19" s="50"/>
      <c r="IM19" s="50"/>
      <c r="IN19" s="50"/>
      <c r="IO19" s="50"/>
      <c r="IP19" s="50"/>
    </row>
    <row r="20" spans="1:250" ht="21" customHeight="1">
      <c r="A20" s="21"/>
      <c r="B20" s="95"/>
      <c r="C20" s="22" t="s">
        <v>97</v>
      </c>
      <c r="D20" s="101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9"/>
      <c r="DY20" s="49"/>
      <c r="DZ20" s="49"/>
      <c r="EA20" s="49"/>
      <c r="EB20" s="49"/>
      <c r="EC20" s="49"/>
      <c r="ED20" s="49"/>
      <c r="EE20" s="49"/>
      <c r="EF20" s="49"/>
      <c r="EG20" s="49"/>
      <c r="EH20" s="49"/>
      <c r="EI20" s="49"/>
      <c r="EJ20" s="49"/>
      <c r="EK20" s="49"/>
      <c r="EL20" s="49"/>
      <c r="EM20" s="49"/>
      <c r="EN20" s="49"/>
      <c r="EO20" s="49"/>
      <c r="EP20" s="49"/>
      <c r="EQ20" s="49"/>
      <c r="ER20" s="49"/>
      <c r="ES20" s="49"/>
      <c r="ET20" s="49"/>
      <c r="EU20" s="49"/>
      <c r="EV20" s="49"/>
      <c r="EW20" s="49"/>
      <c r="EX20" s="49"/>
      <c r="EY20" s="49"/>
      <c r="EZ20" s="49"/>
      <c r="FA20" s="49"/>
      <c r="FB20" s="50"/>
      <c r="FC20" s="50"/>
      <c r="FD20" s="50"/>
      <c r="FE20" s="50"/>
      <c r="FF20" s="50"/>
      <c r="FG20" s="50"/>
      <c r="FH20" s="50"/>
      <c r="FI20" s="50"/>
      <c r="FJ20" s="50"/>
      <c r="FK20" s="50"/>
      <c r="FL20" s="50"/>
      <c r="FM20" s="50"/>
      <c r="FN20" s="50"/>
      <c r="FO20" s="50"/>
      <c r="FP20" s="50"/>
      <c r="FQ20" s="50"/>
      <c r="FR20" s="50"/>
      <c r="FS20" s="50"/>
      <c r="FT20" s="50"/>
      <c r="FU20" s="50"/>
      <c r="FV20" s="50"/>
      <c r="FW20" s="50"/>
      <c r="FX20" s="50"/>
      <c r="FY20" s="50"/>
      <c r="FZ20" s="50"/>
      <c r="GA20" s="50"/>
      <c r="GB20" s="50"/>
      <c r="GC20" s="50"/>
      <c r="GD20" s="50"/>
      <c r="GE20" s="50"/>
      <c r="GF20" s="50"/>
      <c r="GG20" s="50"/>
      <c r="GH20" s="50"/>
      <c r="GI20" s="50"/>
      <c r="GJ20" s="50"/>
      <c r="GK20" s="50"/>
      <c r="GL20" s="50"/>
      <c r="GM20" s="50"/>
      <c r="GN20" s="50"/>
      <c r="GO20" s="50"/>
      <c r="GP20" s="50"/>
      <c r="GQ20" s="50"/>
      <c r="GR20" s="50"/>
      <c r="GS20" s="50"/>
      <c r="GT20" s="50"/>
      <c r="GU20" s="50"/>
      <c r="GV20" s="50"/>
      <c r="GW20" s="50"/>
      <c r="GX20" s="50"/>
      <c r="GY20" s="50"/>
      <c r="GZ20" s="50"/>
      <c r="HA20" s="50"/>
      <c r="HB20" s="50"/>
      <c r="HC20" s="50"/>
      <c r="HD20" s="50"/>
      <c r="HE20" s="50"/>
      <c r="HF20" s="50"/>
      <c r="HG20" s="50"/>
      <c r="HH20" s="50"/>
      <c r="HI20" s="50"/>
      <c r="HJ20" s="50"/>
      <c r="HK20" s="50"/>
      <c r="HL20" s="50"/>
      <c r="HM20" s="50"/>
      <c r="HN20" s="50"/>
      <c r="HO20" s="50"/>
      <c r="HP20" s="50"/>
      <c r="HQ20" s="50"/>
      <c r="HR20" s="50"/>
      <c r="HS20" s="50"/>
      <c r="HT20" s="50"/>
      <c r="HU20" s="50"/>
      <c r="HV20" s="50"/>
      <c r="HW20" s="50"/>
      <c r="HX20" s="50"/>
      <c r="HY20" s="50"/>
      <c r="HZ20" s="50"/>
      <c r="IA20" s="50"/>
      <c r="IB20" s="50"/>
      <c r="IC20" s="50"/>
      <c r="ID20" s="50"/>
      <c r="IE20" s="50"/>
      <c r="IF20" s="50"/>
      <c r="IG20" s="50"/>
      <c r="IH20" s="50"/>
      <c r="II20" s="50"/>
      <c r="IJ20" s="50"/>
      <c r="IK20" s="50"/>
      <c r="IL20" s="50"/>
      <c r="IM20" s="50"/>
      <c r="IN20" s="50"/>
      <c r="IO20" s="50"/>
      <c r="IP20" s="50"/>
    </row>
    <row r="21" spans="1:250" ht="21" customHeight="1">
      <c r="A21" s="21"/>
      <c r="B21" s="95"/>
      <c r="C21" s="22" t="s">
        <v>98</v>
      </c>
      <c r="D21" s="101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/>
      <c r="DN21" s="49"/>
      <c r="DO21" s="49"/>
      <c r="DP21" s="49"/>
      <c r="DQ21" s="49"/>
      <c r="DR21" s="49"/>
      <c r="DS21" s="49"/>
      <c r="DT21" s="49"/>
      <c r="DU21" s="49"/>
      <c r="DV21" s="49"/>
      <c r="DW21" s="49"/>
      <c r="DX21" s="49"/>
      <c r="DY21" s="49"/>
      <c r="DZ21" s="49"/>
      <c r="EA21" s="49"/>
      <c r="EB21" s="49"/>
      <c r="EC21" s="49"/>
      <c r="ED21" s="49"/>
      <c r="EE21" s="49"/>
      <c r="EF21" s="49"/>
      <c r="EG21" s="49"/>
      <c r="EH21" s="49"/>
      <c r="EI21" s="49"/>
      <c r="EJ21" s="49"/>
      <c r="EK21" s="49"/>
      <c r="EL21" s="49"/>
      <c r="EM21" s="49"/>
      <c r="EN21" s="49"/>
      <c r="EO21" s="49"/>
      <c r="EP21" s="49"/>
      <c r="EQ21" s="49"/>
      <c r="ER21" s="49"/>
      <c r="ES21" s="49"/>
      <c r="ET21" s="49"/>
      <c r="EU21" s="49"/>
      <c r="EV21" s="49"/>
      <c r="EW21" s="49"/>
      <c r="EX21" s="49"/>
      <c r="EY21" s="49"/>
      <c r="EZ21" s="49"/>
      <c r="FA21" s="49"/>
      <c r="FB21" s="50"/>
      <c r="FC21" s="50"/>
      <c r="FD21" s="50"/>
      <c r="FE21" s="50"/>
      <c r="FF21" s="50"/>
      <c r="FG21" s="50"/>
      <c r="FH21" s="50"/>
      <c r="FI21" s="50"/>
      <c r="FJ21" s="50"/>
      <c r="FK21" s="50"/>
      <c r="FL21" s="50"/>
      <c r="FM21" s="50"/>
      <c r="FN21" s="50"/>
      <c r="FO21" s="50"/>
      <c r="FP21" s="50"/>
      <c r="FQ21" s="50"/>
      <c r="FR21" s="50"/>
      <c r="FS21" s="50"/>
      <c r="FT21" s="50"/>
      <c r="FU21" s="50"/>
      <c r="FV21" s="50"/>
      <c r="FW21" s="50"/>
      <c r="FX21" s="50"/>
      <c r="FY21" s="50"/>
      <c r="FZ21" s="50"/>
      <c r="GA21" s="50"/>
      <c r="GB21" s="50"/>
      <c r="GC21" s="50"/>
      <c r="GD21" s="50"/>
      <c r="GE21" s="50"/>
      <c r="GF21" s="50"/>
      <c r="GG21" s="50"/>
      <c r="GH21" s="50"/>
      <c r="GI21" s="50"/>
      <c r="GJ21" s="50"/>
      <c r="GK21" s="50"/>
      <c r="GL21" s="50"/>
      <c r="GM21" s="50"/>
      <c r="GN21" s="50"/>
      <c r="GO21" s="50"/>
      <c r="GP21" s="50"/>
      <c r="GQ21" s="50"/>
      <c r="GR21" s="50"/>
      <c r="GS21" s="50"/>
      <c r="GT21" s="50"/>
      <c r="GU21" s="50"/>
      <c r="GV21" s="50"/>
      <c r="GW21" s="50"/>
      <c r="GX21" s="50"/>
      <c r="GY21" s="50"/>
      <c r="GZ21" s="50"/>
      <c r="HA21" s="50"/>
      <c r="HB21" s="50"/>
      <c r="HC21" s="50"/>
      <c r="HD21" s="50"/>
      <c r="HE21" s="50"/>
      <c r="HF21" s="50"/>
      <c r="HG21" s="50"/>
      <c r="HH21" s="50"/>
      <c r="HI21" s="50"/>
      <c r="HJ21" s="50"/>
      <c r="HK21" s="50"/>
      <c r="HL21" s="50"/>
      <c r="HM21" s="50"/>
      <c r="HN21" s="50"/>
      <c r="HO21" s="50"/>
      <c r="HP21" s="50"/>
      <c r="HQ21" s="50"/>
      <c r="HR21" s="50"/>
      <c r="HS21" s="50"/>
      <c r="HT21" s="50"/>
      <c r="HU21" s="50"/>
      <c r="HV21" s="50"/>
      <c r="HW21" s="50"/>
      <c r="HX21" s="50"/>
      <c r="HY21" s="50"/>
      <c r="HZ21" s="50"/>
      <c r="IA21" s="50"/>
      <c r="IB21" s="50"/>
      <c r="IC21" s="50"/>
      <c r="ID21" s="50"/>
      <c r="IE21" s="50"/>
      <c r="IF21" s="50"/>
      <c r="IG21" s="50"/>
      <c r="IH21" s="50"/>
      <c r="II21" s="50"/>
      <c r="IJ21" s="50"/>
      <c r="IK21" s="50"/>
      <c r="IL21" s="50"/>
      <c r="IM21" s="50"/>
      <c r="IN21" s="50"/>
      <c r="IO21" s="50"/>
      <c r="IP21" s="50"/>
    </row>
    <row r="22" spans="1:250" ht="21" customHeight="1">
      <c r="A22" s="21"/>
      <c r="B22" s="95"/>
      <c r="C22" s="28" t="s">
        <v>99</v>
      </c>
      <c r="D22" s="95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/>
      <c r="DN22" s="49"/>
      <c r="DO22" s="49"/>
      <c r="DP22" s="49"/>
      <c r="DQ22" s="49"/>
      <c r="DR22" s="49"/>
      <c r="DS22" s="49"/>
      <c r="DT22" s="49"/>
      <c r="DU22" s="49"/>
      <c r="DV22" s="49"/>
      <c r="DW22" s="49"/>
      <c r="DX22" s="49"/>
      <c r="DY22" s="49"/>
      <c r="DZ22" s="49"/>
      <c r="EA22" s="49"/>
      <c r="EB22" s="49"/>
      <c r="EC22" s="49"/>
      <c r="ED22" s="49"/>
      <c r="EE22" s="49"/>
      <c r="EF22" s="49"/>
      <c r="EG22" s="49"/>
      <c r="EH22" s="49"/>
      <c r="EI22" s="49"/>
      <c r="EJ22" s="49"/>
      <c r="EK22" s="49"/>
      <c r="EL22" s="49"/>
      <c r="EM22" s="49"/>
      <c r="EN22" s="49"/>
      <c r="EO22" s="49"/>
      <c r="EP22" s="49"/>
      <c r="EQ22" s="49"/>
      <c r="ER22" s="49"/>
      <c r="ES22" s="49"/>
      <c r="ET22" s="49"/>
      <c r="EU22" s="49"/>
      <c r="EV22" s="49"/>
      <c r="EW22" s="49"/>
      <c r="EX22" s="49"/>
      <c r="EY22" s="49"/>
      <c r="EZ22" s="49"/>
      <c r="FA22" s="49"/>
      <c r="FB22" s="50"/>
      <c r="FC22" s="50"/>
      <c r="FD22" s="50"/>
      <c r="FE22" s="50"/>
      <c r="FF22" s="50"/>
      <c r="FG22" s="50"/>
      <c r="FH22" s="50"/>
      <c r="FI22" s="50"/>
      <c r="FJ22" s="50"/>
      <c r="FK22" s="50"/>
      <c r="FL22" s="50"/>
      <c r="FM22" s="50"/>
      <c r="FN22" s="50"/>
      <c r="FO22" s="50"/>
      <c r="FP22" s="50"/>
      <c r="FQ22" s="50"/>
      <c r="FR22" s="50"/>
      <c r="FS22" s="50"/>
      <c r="FT22" s="50"/>
      <c r="FU22" s="50"/>
      <c r="FV22" s="50"/>
      <c r="FW22" s="50"/>
      <c r="FX22" s="50"/>
      <c r="FY22" s="50"/>
      <c r="FZ22" s="50"/>
      <c r="GA22" s="50"/>
      <c r="GB22" s="50"/>
      <c r="GC22" s="50"/>
      <c r="GD22" s="50"/>
      <c r="GE22" s="50"/>
      <c r="GF22" s="50"/>
      <c r="GG22" s="50"/>
      <c r="GH22" s="50"/>
      <c r="GI22" s="50"/>
      <c r="GJ22" s="50"/>
      <c r="GK22" s="50"/>
      <c r="GL22" s="50"/>
      <c r="GM22" s="50"/>
      <c r="GN22" s="50"/>
      <c r="GO22" s="50"/>
      <c r="GP22" s="50"/>
      <c r="GQ22" s="50"/>
      <c r="GR22" s="50"/>
      <c r="GS22" s="50"/>
      <c r="GT22" s="50"/>
      <c r="GU22" s="50"/>
      <c r="GV22" s="50"/>
      <c r="GW22" s="50"/>
      <c r="GX22" s="50"/>
      <c r="GY22" s="50"/>
      <c r="GZ22" s="50"/>
      <c r="HA22" s="50"/>
      <c r="HB22" s="50"/>
      <c r="HC22" s="50"/>
      <c r="HD22" s="50"/>
      <c r="HE22" s="50"/>
      <c r="HF22" s="50"/>
      <c r="HG22" s="50"/>
      <c r="HH22" s="50"/>
      <c r="HI22" s="50"/>
      <c r="HJ22" s="50"/>
      <c r="HK22" s="50"/>
      <c r="HL22" s="50"/>
      <c r="HM22" s="50"/>
      <c r="HN22" s="50"/>
      <c r="HO22" s="50"/>
      <c r="HP22" s="50"/>
      <c r="HQ22" s="50"/>
      <c r="HR22" s="50"/>
      <c r="HS22" s="50"/>
      <c r="HT22" s="50"/>
      <c r="HU22" s="50"/>
      <c r="HV22" s="50"/>
      <c r="HW22" s="50"/>
      <c r="HX22" s="50"/>
      <c r="HY22" s="50"/>
      <c r="HZ22" s="50"/>
      <c r="IA22" s="50"/>
      <c r="IB22" s="50"/>
      <c r="IC22" s="50"/>
      <c r="ID22" s="50"/>
      <c r="IE22" s="50"/>
      <c r="IF22" s="50"/>
      <c r="IG22" s="50"/>
      <c r="IH22" s="50"/>
      <c r="II22" s="50"/>
      <c r="IJ22" s="50"/>
      <c r="IK22" s="50"/>
      <c r="IL22" s="50"/>
      <c r="IM22" s="50"/>
      <c r="IN22" s="50"/>
      <c r="IO22" s="50"/>
      <c r="IP22" s="50"/>
    </row>
    <row r="23" spans="1:250" ht="21" customHeight="1">
      <c r="A23" s="21"/>
      <c r="B23" s="95"/>
      <c r="C23" s="28" t="s">
        <v>100</v>
      </c>
      <c r="D23" s="102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49"/>
      <c r="DN23" s="49"/>
      <c r="DO23" s="49"/>
      <c r="DP23" s="49"/>
      <c r="DQ23" s="49"/>
      <c r="DR23" s="49"/>
      <c r="DS23" s="49"/>
      <c r="DT23" s="49"/>
      <c r="DU23" s="49"/>
      <c r="DV23" s="49"/>
      <c r="DW23" s="49"/>
      <c r="DX23" s="49"/>
      <c r="DY23" s="49"/>
      <c r="DZ23" s="49"/>
      <c r="EA23" s="49"/>
      <c r="EB23" s="49"/>
      <c r="EC23" s="49"/>
      <c r="ED23" s="49"/>
      <c r="EE23" s="49"/>
      <c r="EF23" s="49"/>
      <c r="EG23" s="49"/>
      <c r="EH23" s="49"/>
      <c r="EI23" s="49"/>
      <c r="EJ23" s="49"/>
      <c r="EK23" s="49"/>
      <c r="EL23" s="49"/>
      <c r="EM23" s="49"/>
      <c r="EN23" s="49"/>
      <c r="EO23" s="49"/>
      <c r="EP23" s="49"/>
      <c r="EQ23" s="49"/>
      <c r="ER23" s="49"/>
      <c r="ES23" s="49"/>
      <c r="ET23" s="49"/>
      <c r="EU23" s="49"/>
      <c r="EV23" s="49"/>
      <c r="EW23" s="49"/>
      <c r="EX23" s="49"/>
      <c r="EY23" s="49"/>
      <c r="EZ23" s="49"/>
      <c r="FA23" s="49"/>
      <c r="FB23" s="50"/>
      <c r="FC23" s="50"/>
      <c r="FD23" s="50"/>
      <c r="FE23" s="50"/>
      <c r="FF23" s="50"/>
      <c r="FG23" s="50"/>
      <c r="FH23" s="50"/>
      <c r="FI23" s="50"/>
      <c r="FJ23" s="50"/>
      <c r="FK23" s="50"/>
      <c r="FL23" s="50"/>
      <c r="FM23" s="50"/>
      <c r="FN23" s="50"/>
      <c r="FO23" s="50"/>
      <c r="FP23" s="50"/>
      <c r="FQ23" s="50"/>
      <c r="FR23" s="50"/>
      <c r="FS23" s="50"/>
      <c r="FT23" s="50"/>
      <c r="FU23" s="50"/>
      <c r="FV23" s="50"/>
      <c r="FW23" s="50"/>
      <c r="FX23" s="50"/>
      <c r="FY23" s="50"/>
      <c r="FZ23" s="50"/>
      <c r="GA23" s="50"/>
      <c r="GB23" s="50"/>
      <c r="GC23" s="50"/>
      <c r="GD23" s="50"/>
      <c r="GE23" s="50"/>
      <c r="GF23" s="50"/>
      <c r="GG23" s="50"/>
      <c r="GH23" s="50"/>
      <c r="GI23" s="50"/>
      <c r="GJ23" s="50"/>
      <c r="GK23" s="50"/>
      <c r="GL23" s="50"/>
      <c r="GM23" s="50"/>
      <c r="GN23" s="50"/>
      <c r="GO23" s="50"/>
      <c r="GP23" s="50"/>
      <c r="GQ23" s="50"/>
      <c r="GR23" s="50"/>
      <c r="GS23" s="50"/>
      <c r="GT23" s="50"/>
      <c r="GU23" s="50"/>
      <c r="GV23" s="50"/>
      <c r="GW23" s="50"/>
      <c r="GX23" s="50"/>
      <c r="GY23" s="50"/>
      <c r="GZ23" s="50"/>
      <c r="HA23" s="50"/>
      <c r="HB23" s="50"/>
      <c r="HC23" s="50"/>
      <c r="HD23" s="50"/>
      <c r="HE23" s="50"/>
      <c r="HF23" s="50"/>
      <c r="HG23" s="50"/>
      <c r="HH23" s="50"/>
      <c r="HI23" s="50"/>
      <c r="HJ23" s="50"/>
      <c r="HK23" s="50"/>
      <c r="HL23" s="50"/>
      <c r="HM23" s="50"/>
      <c r="HN23" s="50"/>
      <c r="HO23" s="50"/>
      <c r="HP23" s="50"/>
      <c r="HQ23" s="50"/>
      <c r="HR23" s="50"/>
      <c r="HS23" s="50"/>
      <c r="HT23" s="50"/>
      <c r="HU23" s="50"/>
      <c r="HV23" s="50"/>
      <c r="HW23" s="50"/>
      <c r="HX23" s="50"/>
      <c r="HY23" s="50"/>
      <c r="HZ23" s="50"/>
      <c r="IA23" s="50"/>
      <c r="IB23" s="50"/>
      <c r="IC23" s="50"/>
      <c r="ID23" s="50"/>
      <c r="IE23" s="50"/>
      <c r="IF23" s="50"/>
      <c r="IG23" s="50"/>
      <c r="IH23" s="50"/>
      <c r="II23" s="50"/>
      <c r="IJ23" s="50"/>
      <c r="IK23" s="50"/>
      <c r="IL23" s="50"/>
      <c r="IM23" s="50"/>
      <c r="IN23" s="50"/>
      <c r="IO23" s="50"/>
      <c r="IP23" s="50"/>
    </row>
    <row r="24" spans="1:250" ht="21" customHeight="1">
      <c r="A24" s="21"/>
      <c r="B24" s="95"/>
      <c r="C24" s="28" t="s">
        <v>101</v>
      </c>
      <c r="D24" s="102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49"/>
      <c r="DL24" s="49"/>
      <c r="DM24" s="49"/>
      <c r="DN24" s="49"/>
      <c r="DO24" s="49"/>
      <c r="DP24" s="49"/>
      <c r="DQ24" s="49"/>
      <c r="DR24" s="49"/>
      <c r="DS24" s="49"/>
      <c r="DT24" s="49"/>
      <c r="DU24" s="49"/>
      <c r="DV24" s="49"/>
      <c r="DW24" s="49"/>
      <c r="DX24" s="49"/>
      <c r="DY24" s="49"/>
      <c r="DZ24" s="49"/>
      <c r="EA24" s="49"/>
      <c r="EB24" s="49"/>
      <c r="EC24" s="49"/>
      <c r="ED24" s="49"/>
      <c r="EE24" s="49"/>
      <c r="EF24" s="49"/>
      <c r="EG24" s="49"/>
      <c r="EH24" s="49"/>
      <c r="EI24" s="49"/>
      <c r="EJ24" s="49"/>
      <c r="EK24" s="49"/>
      <c r="EL24" s="49"/>
      <c r="EM24" s="49"/>
      <c r="EN24" s="49"/>
      <c r="EO24" s="49"/>
      <c r="EP24" s="49"/>
      <c r="EQ24" s="49"/>
      <c r="ER24" s="49"/>
      <c r="ES24" s="49"/>
      <c r="ET24" s="49"/>
      <c r="EU24" s="49"/>
      <c r="EV24" s="49"/>
      <c r="EW24" s="49"/>
      <c r="EX24" s="49"/>
      <c r="EY24" s="49"/>
      <c r="EZ24" s="49"/>
      <c r="FA24" s="49"/>
      <c r="FB24" s="50"/>
      <c r="FC24" s="50"/>
      <c r="FD24" s="50"/>
      <c r="FE24" s="50"/>
      <c r="FF24" s="50"/>
      <c r="FG24" s="50"/>
      <c r="FH24" s="50"/>
      <c r="FI24" s="50"/>
      <c r="FJ24" s="50"/>
      <c r="FK24" s="50"/>
      <c r="FL24" s="50"/>
      <c r="FM24" s="50"/>
      <c r="FN24" s="50"/>
      <c r="FO24" s="50"/>
      <c r="FP24" s="50"/>
      <c r="FQ24" s="50"/>
      <c r="FR24" s="50"/>
      <c r="FS24" s="50"/>
      <c r="FT24" s="50"/>
      <c r="FU24" s="50"/>
      <c r="FV24" s="50"/>
      <c r="FW24" s="50"/>
      <c r="FX24" s="50"/>
      <c r="FY24" s="50"/>
      <c r="FZ24" s="50"/>
      <c r="GA24" s="50"/>
      <c r="GB24" s="50"/>
      <c r="GC24" s="50"/>
      <c r="GD24" s="50"/>
      <c r="GE24" s="50"/>
      <c r="GF24" s="50"/>
      <c r="GG24" s="50"/>
      <c r="GH24" s="50"/>
      <c r="GI24" s="50"/>
      <c r="GJ24" s="50"/>
      <c r="GK24" s="50"/>
      <c r="GL24" s="50"/>
      <c r="GM24" s="50"/>
      <c r="GN24" s="50"/>
      <c r="GO24" s="50"/>
      <c r="GP24" s="50"/>
      <c r="GQ24" s="50"/>
      <c r="GR24" s="50"/>
      <c r="GS24" s="50"/>
      <c r="GT24" s="50"/>
      <c r="GU24" s="50"/>
      <c r="GV24" s="50"/>
      <c r="GW24" s="50"/>
      <c r="GX24" s="50"/>
      <c r="GY24" s="50"/>
      <c r="GZ24" s="50"/>
      <c r="HA24" s="50"/>
      <c r="HB24" s="50"/>
      <c r="HC24" s="50"/>
      <c r="HD24" s="50"/>
      <c r="HE24" s="50"/>
      <c r="HF24" s="50"/>
      <c r="HG24" s="50"/>
      <c r="HH24" s="50"/>
      <c r="HI24" s="50"/>
      <c r="HJ24" s="50"/>
      <c r="HK24" s="50"/>
      <c r="HL24" s="50"/>
      <c r="HM24" s="50"/>
      <c r="HN24" s="50"/>
      <c r="HO24" s="50"/>
      <c r="HP24" s="50"/>
      <c r="HQ24" s="50"/>
      <c r="HR24" s="50"/>
      <c r="HS24" s="50"/>
      <c r="HT24" s="50"/>
      <c r="HU24" s="50"/>
      <c r="HV24" s="50"/>
      <c r="HW24" s="50"/>
      <c r="HX24" s="50"/>
      <c r="HY24" s="50"/>
      <c r="HZ24" s="50"/>
      <c r="IA24" s="50"/>
      <c r="IB24" s="50"/>
      <c r="IC24" s="50"/>
      <c r="ID24" s="50"/>
      <c r="IE24" s="50"/>
      <c r="IF24" s="50"/>
      <c r="IG24" s="50"/>
      <c r="IH24" s="50"/>
      <c r="II24" s="50"/>
      <c r="IJ24" s="50"/>
      <c r="IK24" s="50"/>
      <c r="IL24" s="50"/>
      <c r="IM24" s="50"/>
      <c r="IN24" s="50"/>
      <c r="IO24" s="50"/>
      <c r="IP24" s="50"/>
    </row>
    <row r="25" spans="1:250" ht="30" customHeight="1">
      <c r="A25" s="20" t="s">
        <v>26</v>
      </c>
      <c r="B25" s="95">
        <f>B6</f>
        <v>276.79</v>
      </c>
      <c r="C25" s="20" t="s">
        <v>39</v>
      </c>
      <c r="D25" s="102">
        <f>SUM(D6:D24)</f>
        <v>276.79</v>
      </c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49"/>
      <c r="DL25" s="49"/>
      <c r="DM25" s="49"/>
      <c r="DN25" s="49"/>
      <c r="DO25" s="49"/>
      <c r="DP25" s="49"/>
      <c r="DQ25" s="49"/>
      <c r="DR25" s="49"/>
      <c r="DS25" s="49"/>
      <c r="DT25" s="49"/>
      <c r="DU25" s="49"/>
      <c r="DV25" s="49"/>
      <c r="DW25" s="49"/>
      <c r="DX25" s="49"/>
      <c r="DY25" s="49"/>
      <c r="DZ25" s="49"/>
      <c r="EA25" s="49"/>
      <c r="EB25" s="49"/>
      <c r="EC25" s="49"/>
      <c r="ED25" s="49"/>
      <c r="EE25" s="49"/>
      <c r="EF25" s="49"/>
      <c r="EG25" s="49"/>
      <c r="EH25" s="49"/>
      <c r="EI25" s="49"/>
      <c r="EJ25" s="49"/>
      <c r="EK25" s="49"/>
      <c r="EL25" s="49"/>
      <c r="EM25" s="49"/>
      <c r="EN25" s="49"/>
      <c r="EO25" s="49"/>
      <c r="EP25" s="49"/>
      <c r="EQ25" s="49"/>
      <c r="ER25" s="49"/>
      <c r="ES25" s="49"/>
      <c r="ET25" s="49"/>
      <c r="EU25" s="49"/>
      <c r="EV25" s="49"/>
      <c r="EW25" s="49"/>
      <c r="EX25" s="49"/>
      <c r="EY25" s="49"/>
      <c r="EZ25" s="49"/>
      <c r="FA25" s="49"/>
      <c r="FB25" s="50"/>
      <c r="FC25" s="50"/>
      <c r="FD25" s="50"/>
      <c r="FE25" s="50"/>
      <c r="FF25" s="50"/>
      <c r="FG25" s="50"/>
      <c r="FH25" s="50"/>
      <c r="FI25" s="50"/>
      <c r="FJ25" s="50"/>
      <c r="FK25" s="50"/>
      <c r="FL25" s="50"/>
      <c r="FM25" s="50"/>
      <c r="FN25" s="50"/>
      <c r="FO25" s="50"/>
      <c r="FP25" s="50"/>
      <c r="FQ25" s="50"/>
      <c r="FR25" s="50"/>
      <c r="FS25" s="50"/>
      <c r="FT25" s="50"/>
      <c r="FU25" s="50"/>
      <c r="FV25" s="50"/>
      <c r="FW25" s="50"/>
      <c r="FX25" s="50"/>
      <c r="FY25" s="50"/>
      <c r="FZ25" s="50"/>
      <c r="GA25" s="50"/>
      <c r="GB25" s="50"/>
      <c r="GC25" s="50"/>
      <c r="GD25" s="50"/>
      <c r="GE25" s="50"/>
      <c r="GF25" s="50"/>
      <c r="GG25" s="50"/>
      <c r="GH25" s="50"/>
      <c r="GI25" s="50"/>
      <c r="GJ25" s="50"/>
      <c r="GK25" s="50"/>
      <c r="GL25" s="50"/>
      <c r="GM25" s="50"/>
      <c r="GN25" s="50"/>
      <c r="GO25" s="50"/>
      <c r="GP25" s="50"/>
      <c r="GQ25" s="50"/>
      <c r="GR25" s="50"/>
      <c r="GS25" s="50"/>
      <c r="GT25" s="50"/>
      <c r="GU25" s="50"/>
      <c r="GV25" s="50"/>
      <c r="GW25" s="50"/>
      <c r="GX25" s="50"/>
      <c r="GY25" s="50"/>
      <c r="GZ25" s="50"/>
      <c r="HA25" s="50"/>
      <c r="HB25" s="50"/>
      <c r="HC25" s="50"/>
      <c r="HD25" s="50"/>
      <c r="HE25" s="50"/>
      <c r="HF25" s="50"/>
      <c r="HG25" s="50"/>
      <c r="HH25" s="50"/>
      <c r="HI25" s="50"/>
      <c r="HJ25" s="50"/>
      <c r="HK25" s="50"/>
      <c r="HL25" s="50"/>
      <c r="HM25" s="50"/>
      <c r="HN25" s="50"/>
      <c r="HO25" s="50"/>
      <c r="HP25" s="50"/>
      <c r="HQ25" s="50"/>
      <c r="HR25" s="50"/>
      <c r="HS25" s="50"/>
      <c r="HT25" s="50"/>
      <c r="HU25" s="50"/>
      <c r="HV25" s="50"/>
      <c r="HW25" s="50"/>
      <c r="HX25" s="50"/>
      <c r="HY25" s="50"/>
      <c r="HZ25" s="50"/>
      <c r="IA25" s="50"/>
      <c r="IB25" s="50"/>
      <c r="IC25" s="50"/>
      <c r="ID25" s="50"/>
      <c r="IE25" s="50"/>
      <c r="IF25" s="50"/>
      <c r="IG25" s="50"/>
      <c r="IH25" s="50"/>
      <c r="II25" s="50"/>
      <c r="IJ25" s="50"/>
      <c r="IK25" s="50"/>
      <c r="IL25" s="50"/>
      <c r="IM25" s="50"/>
      <c r="IN25" s="50"/>
      <c r="IO25" s="50"/>
      <c r="IP25" s="50"/>
    </row>
    <row r="26" spans="1:250" ht="30" customHeight="1">
      <c r="A26" s="21" t="s">
        <v>102</v>
      </c>
      <c r="B26" s="95"/>
      <c r="C26" s="22" t="s">
        <v>103</v>
      </c>
      <c r="D26" s="95"/>
      <c r="E26" s="86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  <c r="AY26" s="87"/>
      <c r="AZ26" s="87"/>
      <c r="BA26" s="87"/>
      <c r="BB26" s="87"/>
      <c r="BC26" s="87"/>
      <c r="BD26" s="87"/>
      <c r="BE26" s="87"/>
      <c r="BF26" s="87"/>
      <c r="BG26" s="87"/>
      <c r="BH26" s="87"/>
      <c r="BI26" s="87"/>
      <c r="BJ26" s="87"/>
      <c r="BK26" s="87"/>
      <c r="BL26" s="87"/>
      <c r="BM26" s="87"/>
      <c r="BN26" s="87"/>
      <c r="BO26" s="87"/>
      <c r="BP26" s="87"/>
      <c r="BQ26" s="87"/>
      <c r="BR26" s="87"/>
      <c r="BS26" s="87"/>
      <c r="BT26" s="87"/>
      <c r="BU26" s="87"/>
      <c r="BV26" s="87"/>
      <c r="BW26" s="87"/>
      <c r="BX26" s="87"/>
      <c r="BY26" s="87"/>
      <c r="BZ26" s="87"/>
      <c r="CA26" s="87"/>
      <c r="CB26" s="87"/>
      <c r="CC26" s="87"/>
      <c r="CD26" s="87"/>
      <c r="CE26" s="87"/>
      <c r="CF26" s="87"/>
      <c r="CG26" s="87"/>
      <c r="CH26" s="87"/>
      <c r="CI26" s="87"/>
      <c r="CJ26" s="87"/>
      <c r="CK26" s="87"/>
      <c r="CL26" s="87"/>
      <c r="CM26" s="87"/>
      <c r="CN26" s="87"/>
      <c r="CO26" s="87"/>
      <c r="CP26" s="87"/>
      <c r="CQ26" s="87"/>
      <c r="CR26" s="87"/>
      <c r="CS26" s="87"/>
      <c r="CT26" s="87"/>
      <c r="CU26" s="87"/>
      <c r="CV26" s="87"/>
      <c r="CW26" s="87"/>
      <c r="CX26" s="87"/>
      <c r="CY26" s="87"/>
      <c r="CZ26" s="87"/>
      <c r="DA26" s="87"/>
      <c r="DB26" s="87"/>
      <c r="DC26" s="87"/>
      <c r="DD26" s="87"/>
      <c r="DE26" s="87"/>
      <c r="DF26" s="87"/>
      <c r="DG26" s="87"/>
      <c r="DH26" s="87"/>
      <c r="DI26" s="87"/>
      <c r="DJ26" s="87"/>
      <c r="DK26" s="87"/>
      <c r="DL26" s="87"/>
      <c r="DM26" s="87"/>
      <c r="DN26" s="87"/>
      <c r="DO26" s="87"/>
      <c r="DP26" s="87"/>
      <c r="DQ26" s="87"/>
      <c r="DR26" s="87"/>
      <c r="DS26" s="87"/>
      <c r="DT26" s="87"/>
      <c r="DU26" s="87"/>
      <c r="DV26" s="87"/>
      <c r="DW26" s="87"/>
      <c r="DX26" s="87"/>
      <c r="DY26" s="87"/>
      <c r="DZ26" s="87"/>
      <c r="EA26" s="87"/>
      <c r="EB26" s="87"/>
      <c r="EC26" s="87"/>
      <c r="ED26" s="87"/>
      <c r="EE26" s="87"/>
      <c r="EF26" s="87"/>
      <c r="EG26" s="87"/>
      <c r="EH26" s="87"/>
      <c r="EI26" s="87"/>
      <c r="EJ26" s="87"/>
      <c r="EK26" s="87"/>
      <c r="EL26" s="87"/>
      <c r="EM26" s="87"/>
      <c r="EN26" s="87"/>
      <c r="EO26" s="87"/>
      <c r="EP26" s="87"/>
      <c r="EQ26" s="87"/>
      <c r="ER26" s="87"/>
      <c r="ES26" s="87"/>
      <c r="ET26" s="87"/>
      <c r="EU26" s="87"/>
      <c r="EV26" s="87"/>
      <c r="EW26" s="87"/>
      <c r="EX26" s="87"/>
      <c r="EY26" s="87"/>
      <c r="EZ26" s="87"/>
      <c r="FA26" s="87"/>
      <c r="FB26" s="87"/>
      <c r="FC26" s="87"/>
      <c r="FD26" s="87"/>
      <c r="FE26" s="87"/>
      <c r="FF26" s="87"/>
      <c r="FG26" s="87"/>
      <c r="FH26" s="87"/>
      <c r="FI26" s="87"/>
      <c r="FJ26" s="87"/>
      <c r="FK26" s="87"/>
      <c r="FL26" s="87"/>
      <c r="FM26" s="87"/>
      <c r="FN26" s="87"/>
      <c r="FO26" s="87"/>
      <c r="FP26" s="87"/>
      <c r="FQ26" s="87"/>
      <c r="FR26" s="87"/>
      <c r="FS26" s="87"/>
      <c r="FT26" s="87"/>
      <c r="FU26" s="87"/>
      <c r="FV26" s="87"/>
      <c r="FW26" s="87"/>
      <c r="FX26" s="87"/>
      <c r="FY26" s="87"/>
      <c r="FZ26" s="87"/>
      <c r="GA26" s="87"/>
      <c r="GB26" s="87"/>
      <c r="GC26" s="87"/>
      <c r="GD26" s="87"/>
      <c r="GE26" s="87"/>
      <c r="GF26" s="87"/>
      <c r="GG26" s="87"/>
      <c r="GH26" s="87"/>
      <c r="GI26" s="87"/>
      <c r="GJ26" s="87"/>
      <c r="GK26" s="87"/>
      <c r="GL26" s="87"/>
      <c r="GM26" s="87"/>
      <c r="GN26" s="87"/>
      <c r="GO26" s="87"/>
      <c r="GP26" s="87"/>
      <c r="GQ26" s="87"/>
      <c r="GR26" s="87"/>
      <c r="GS26" s="87"/>
      <c r="GT26" s="87"/>
      <c r="GU26" s="87"/>
      <c r="GV26" s="87"/>
      <c r="GW26" s="87"/>
      <c r="GX26" s="87"/>
      <c r="GY26" s="87"/>
      <c r="GZ26" s="87"/>
      <c r="HA26" s="87"/>
      <c r="HB26" s="87"/>
      <c r="HC26" s="87"/>
      <c r="HD26" s="87"/>
      <c r="HE26" s="87"/>
      <c r="HF26" s="87"/>
      <c r="HG26" s="87"/>
      <c r="HH26" s="87"/>
      <c r="HI26" s="87"/>
      <c r="HJ26" s="87"/>
      <c r="HK26" s="87"/>
      <c r="HL26" s="87"/>
      <c r="HM26" s="87"/>
      <c r="HN26" s="87"/>
      <c r="HO26" s="87"/>
      <c r="HP26" s="87"/>
      <c r="HQ26" s="87"/>
      <c r="HR26" s="87"/>
      <c r="HS26" s="87"/>
      <c r="HT26" s="87"/>
      <c r="HU26" s="87"/>
      <c r="HV26" s="87"/>
      <c r="HW26" s="87"/>
      <c r="HX26" s="87"/>
      <c r="HY26" s="87"/>
      <c r="HZ26" s="87"/>
      <c r="IA26" s="87"/>
      <c r="IB26" s="87"/>
      <c r="IC26" s="87"/>
      <c r="ID26" s="87"/>
      <c r="IE26" s="87"/>
      <c r="IF26" s="87"/>
      <c r="IG26" s="87"/>
      <c r="IH26" s="87"/>
      <c r="II26" s="87"/>
      <c r="IJ26" s="87"/>
      <c r="IK26" s="87"/>
      <c r="IL26" s="87"/>
      <c r="IM26" s="87"/>
      <c r="IN26" s="87"/>
      <c r="IO26" s="87"/>
      <c r="IP26" s="87"/>
    </row>
    <row r="27" spans="1:250" ht="30" customHeight="1">
      <c r="A27" s="74" t="s">
        <v>104</v>
      </c>
      <c r="B27" s="95"/>
      <c r="C27" s="25"/>
      <c r="D27" s="95"/>
      <c r="E27" s="86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7"/>
      <c r="AY27" s="87"/>
      <c r="AZ27" s="87"/>
      <c r="BA27" s="87"/>
      <c r="BB27" s="87"/>
      <c r="BC27" s="87"/>
      <c r="BD27" s="87"/>
      <c r="BE27" s="87"/>
      <c r="BF27" s="87"/>
      <c r="BG27" s="87"/>
      <c r="BH27" s="87"/>
      <c r="BI27" s="87"/>
      <c r="BJ27" s="87"/>
      <c r="BK27" s="87"/>
      <c r="BL27" s="87"/>
      <c r="BM27" s="87"/>
      <c r="BN27" s="87"/>
      <c r="BO27" s="87"/>
      <c r="BP27" s="87"/>
      <c r="BQ27" s="87"/>
      <c r="BR27" s="87"/>
      <c r="BS27" s="87"/>
      <c r="BT27" s="87"/>
      <c r="BU27" s="87"/>
      <c r="BV27" s="87"/>
      <c r="BW27" s="87"/>
      <c r="BX27" s="87"/>
      <c r="BY27" s="87"/>
      <c r="BZ27" s="87"/>
      <c r="CA27" s="87"/>
      <c r="CB27" s="87"/>
      <c r="CC27" s="87"/>
      <c r="CD27" s="87"/>
      <c r="CE27" s="87"/>
      <c r="CF27" s="87"/>
      <c r="CG27" s="87"/>
      <c r="CH27" s="87"/>
      <c r="CI27" s="87"/>
      <c r="CJ27" s="87"/>
      <c r="CK27" s="87"/>
      <c r="CL27" s="87"/>
      <c r="CM27" s="87"/>
      <c r="CN27" s="87"/>
      <c r="CO27" s="87"/>
      <c r="CP27" s="87"/>
      <c r="CQ27" s="87"/>
      <c r="CR27" s="87"/>
      <c r="CS27" s="87"/>
      <c r="CT27" s="87"/>
      <c r="CU27" s="87"/>
      <c r="CV27" s="87"/>
      <c r="CW27" s="87"/>
      <c r="CX27" s="87"/>
      <c r="CY27" s="87"/>
      <c r="CZ27" s="87"/>
      <c r="DA27" s="87"/>
      <c r="DB27" s="87"/>
      <c r="DC27" s="87"/>
      <c r="DD27" s="87"/>
      <c r="DE27" s="87"/>
      <c r="DF27" s="87"/>
      <c r="DG27" s="87"/>
      <c r="DH27" s="87"/>
      <c r="DI27" s="87"/>
      <c r="DJ27" s="87"/>
      <c r="DK27" s="87"/>
      <c r="DL27" s="87"/>
      <c r="DM27" s="87"/>
      <c r="DN27" s="87"/>
      <c r="DO27" s="87"/>
      <c r="DP27" s="87"/>
      <c r="DQ27" s="87"/>
      <c r="DR27" s="87"/>
      <c r="DS27" s="87"/>
      <c r="DT27" s="87"/>
      <c r="DU27" s="87"/>
      <c r="DV27" s="87"/>
      <c r="DW27" s="87"/>
      <c r="DX27" s="87"/>
      <c r="DY27" s="87"/>
      <c r="DZ27" s="87"/>
      <c r="EA27" s="87"/>
      <c r="EB27" s="87"/>
      <c r="EC27" s="87"/>
      <c r="ED27" s="87"/>
      <c r="EE27" s="87"/>
      <c r="EF27" s="87"/>
      <c r="EG27" s="87"/>
      <c r="EH27" s="87"/>
      <c r="EI27" s="87"/>
      <c r="EJ27" s="87"/>
      <c r="EK27" s="87"/>
      <c r="EL27" s="87"/>
      <c r="EM27" s="87"/>
      <c r="EN27" s="87"/>
      <c r="EO27" s="87"/>
      <c r="EP27" s="87"/>
      <c r="EQ27" s="87"/>
      <c r="ER27" s="87"/>
      <c r="ES27" s="87"/>
      <c r="ET27" s="87"/>
      <c r="EU27" s="87"/>
      <c r="EV27" s="87"/>
      <c r="EW27" s="87"/>
      <c r="EX27" s="87"/>
      <c r="EY27" s="87"/>
      <c r="EZ27" s="87"/>
      <c r="FA27" s="87"/>
      <c r="FB27" s="87"/>
      <c r="FC27" s="87"/>
      <c r="FD27" s="87"/>
      <c r="FE27" s="87"/>
      <c r="FF27" s="87"/>
      <c r="FG27" s="87"/>
      <c r="FH27" s="87"/>
      <c r="FI27" s="87"/>
      <c r="FJ27" s="87"/>
      <c r="FK27" s="87"/>
      <c r="FL27" s="87"/>
      <c r="FM27" s="87"/>
      <c r="FN27" s="87"/>
      <c r="FO27" s="87"/>
      <c r="FP27" s="87"/>
      <c r="FQ27" s="87"/>
      <c r="FR27" s="87"/>
      <c r="FS27" s="87"/>
      <c r="FT27" s="87"/>
      <c r="FU27" s="87"/>
      <c r="FV27" s="87"/>
      <c r="FW27" s="87"/>
      <c r="FX27" s="87"/>
      <c r="FY27" s="87"/>
      <c r="FZ27" s="87"/>
      <c r="GA27" s="87"/>
      <c r="GB27" s="87"/>
      <c r="GC27" s="87"/>
      <c r="GD27" s="87"/>
      <c r="GE27" s="87"/>
      <c r="GF27" s="87"/>
      <c r="GG27" s="87"/>
      <c r="GH27" s="87"/>
      <c r="GI27" s="87"/>
      <c r="GJ27" s="87"/>
      <c r="GK27" s="87"/>
      <c r="GL27" s="87"/>
      <c r="GM27" s="87"/>
      <c r="GN27" s="87"/>
      <c r="GO27" s="87"/>
      <c r="GP27" s="87"/>
      <c r="GQ27" s="87"/>
      <c r="GR27" s="87"/>
      <c r="GS27" s="87"/>
      <c r="GT27" s="87"/>
      <c r="GU27" s="87"/>
      <c r="GV27" s="87"/>
      <c r="GW27" s="87"/>
      <c r="GX27" s="87"/>
      <c r="GY27" s="87"/>
      <c r="GZ27" s="87"/>
      <c r="HA27" s="87"/>
      <c r="HB27" s="87"/>
      <c r="HC27" s="87"/>
      <c r="HD27" s="87"/>
      <c r="HE27" s="87"/>
      <c r="HF27" s="87"/>
      <c r="HG27" s="87"/>
      <c r="HH27" s="87"/>
      <c r="HI27" s="87"/>
      <c r="HJ27" s="87"/>
      <c r="HK27" s="87"/>
      <c r="HL27" s="87"/>
      <c r="HM27" s="87"/>
      <c r="HN27" s="87"/>
      <c r="HO27" s="87"/>
      <c r="HP27" s="87"/>
      <c r="HQ27" s="87"/>
      <c r="HR27" s="87"/>
      <c r="HS27" s="87"/>
      <c r="HT27" s="87"/>
      <c r="HU27" s="87"/>
      <c r="HV27" s="87"/>
      <c r="HW27" s="87"/>
      <c r="HX27" s="87"/>
      <c r="HY27" s="87"/>
      <c r="HZ27" s="87"/>
      <c r="IA27" s="87"/>
      <c r="IB27" s="87"/>
      <c r="IC27" s="87"/>
      <c r="ID27" s="87"/>
      <c r="IE27" s="87"/>
      <c r="IF27" s="87"/>
      <c r="IG27" s="87"/>
      <c r="IH27" s="87"/>
      <c r="II27" s="87"/>
      <c r="IJ27" s="87"/>
      <c r="IK27" s="87"/>
      <c r="IL27" s="87"/>
      <c r="IM27" s="87"/>
      <c r="IN27" s="87"/>
      <c r="IO27" s="87"/>
      <c r="IP27" s="87"/>
    </row>
    <row r="28" spans="1:250" ht="30" customHeight="1">
      <c r="A28" s="74" t="s">
        <v>105</v>
      </c>
      <c r="B28" s="95"/>
      <c r="C28" s="25"/>
      <c r="D28" s="95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  <c r="BM28" s="86"/>
      <c r="BN28" s="86"/>
      <c r="BO28" s="86"/>
      <c r="BP28" s="86"/>
      <c r="BQ28" s="86"/>
      <c r="BR28" s="86"/>
      <c r="BS28" s="86"/>
      <c r="BT28" s="86"/>
      <c r="BU28" s="86"/>
      <c r="BV28" s="86"/>
      <c r="BW28" s="86"/>
      <c r="BX28" s="86"/>
      <c r="BY28" s="86"/>
      <c r="BZ28" s="86"/>
      <c r="CA28" s="86"/>
      <c r="CB28" s="86"/>
      <c r="CC28" s="86"/>
      <c r="CD28" s="86"/>
      <c r="CE28" s="86"/>
      <c r="CF28" s="86"/>
      <c r="CG28" s="86"/>
      <c r="CH28" s="86"/>
      <c r="CI28" s="86"/>
      <c r="CJ28" s="86"/>
      <c r="CK28" s="86"/>
      <c r="CL28" s="86"/>
      <c r="CM28" s="86"/>
      <c r="CN28" s="86"/>
      <c r="CO28" s="86"/>
      <c r="CP28" s="86"/>
      <c r="CQ28" s="86"/>
      <c r="CR28" s="86"/>
      <c r="CS28" s="86"/>
      <c r="CT28" s="86"/>
      <c r="CU28" s="86"/>
      <c r="CV28" s="86"/>
      <c r="CW28" s="86"/>
      <c r="CX28" s="86"/>
      <c r="CY28" s="86"/>
      <c r="CZ28" s="86"/>
      <c r="DA28" s="86"/>
      <c r="DB28" s="86"/>
      <c r="DC28" s="86"/>
      <c r="DD28" s="86"/>
      <c r="DE28" s="86"/>
      <c r="DF28" s="86"/>
      <c r="DG28" s="86"/>
      <c r="DH28" s="86"/>
      <c r="DI28" s="86"/>
      <c r="DJ28" s="86"/>
      <c r="DK28" s="86"/>
      <c r="DL28" s="86"/>
      <c r="DM28" s="86"/>
      <c r="DN28" s="86"/>
      <c r="DO28" s="86"/>
      <c r="DP28" s="86"/>
      <c r="DQ28" s="86"/>
      <c r="DR28" s="86"/>
      <c r="DS28" s="86"/>
      <c r="DT28" s="86"/>
      <c r="DU28" s="86"/>
      <c r="DV28" s="86"/>
      <c r="DW28" s="86"/>
      <c r="DX28" s="86"/>
      <c r="DY28" s="86"/>
      <c r="DZ28" s="86"/>
      <c r="EA28" s="86"/>
      <c r="EB28" s="86"/>
      <c r="EC28" s="86"/>
      <c r="ED28" s="86"/>
      <c r="EE28" s="86"/>
      <c r="EF28" s="86"/>
      <c r="EG28" s="86"/>
      <c r="EH28" s="86"/>
      <c r="EI28" s="86"/>
      <c r="EJ28" s="86"/>
      <c r="EK28" s="86"/>
      <c r="EL28" s="86"/>
      <c r="EM28" s="86"/>
      <c r="EN28" s="86"/>
      <c r="EO28" s="86"/>
      <c r="EP28" s="86"/>
      <c r="EQ28" s="86"/>
      <c r="ER28" s="86"/>
      <c r="ES28" s="86"/>
      <c r="ET28" s="86"/>
      <c r="EU28" s="86"/>
      <c r="EV28" s="86"/>
      <c r="EW28" s="86"/>
      <c r="EX28" s="86"/>
      <c r="EY28" s="86"/>
      <c r="EZ28" s="86"/>
      <c r="FA28" s="86"/>
      <c r="FB28" s="86"/>
      <c r="FC28" s="86"/>
      <c r="FD28" s="86"/>
      <c r="FE28" s="86"/>
      <c r="FF28" s="86"/>
      <c r="FG28" s="86"/>
      <c r="FH28" s="86"/>
      <c r="FI28" s="86"/>
      <c r="FJ28" s="86"/>
      <c r="FK28" s="86"/>
      <c r="FL28" s="86"/>
      <c r="FM28" s="86"/>
      <c r="FN28" s="86"/>
      <c r="FO28" s="86"/>
      <c r="FP28" s="86"/>
      <c r="FQ28" s="86"/>
      <c r="FR28" s="86"/>
      <c r="FS28" s="86"/>
      <c r="FT28" s="86"/>
      <c r="FU28" s="86"/>
      <c r="FV28" s="86"/>
      <c r="FW28" s="86"/>
      <c r="FX28" s="86"/>
      <c r="FY28" s="86"/>
      <c r="FZ28" s="86"/>
      <c r="GA28" s="86"/>
      <c r="GB28" s="86"/>
      <c r="GC28" s="86"/>
      <c r="GD28" s="86"/>
      <c r="GE28" s="86"/>
      <c r="GF28" s="86"/>
      <c r="GG28" s="86"/>
      <c r="GH28" s="86"/>
      <c r="GI28" s="86"/>
      <c r="GJ28" s="86"/>
      <c r="GK28" s="86"/>
      <c r="GL28" s="86"/>
      <c r="GM28" s="86"/>
      <c r="GN28" s="86"/>
      <c r="GO28" s="86"/>
      <c r="GP28" s="86"/>
      <c r="GQ28" s="86"/>
      <c r="GR28" s="86"/>
      <c r="GS28" s="86"/>
      <c r="GT28" s="86"/>
      <c r="GU28" s="86"/>
      <c r="GV28" s="86"/>
      <c r="GW28" s="86"/>
      <c r="GX28" s="86"/>
      <c r="GY28" s="86"/>
      <c r="GZ28" s="86"/>
      <c r="HA28" s="86"/>
      <c r="HB28" s="86"/>
      <c r="HC28" s="86"/>
      <c r="HD28" s="86"/>
      <c r="HE28" s="86"/>
      <c r="HF28" s="86"/>
      <c r="HG28" s="86"/>
      <c r="HH28" s="86"/>
      <c r="HI28" s="86"/>
      <c r="HJ28" s="86"/>
      <c r="HK28" s="86"/>
      <c r="HL28" s="86"/>
      <c r="HM28" s="86"/>
      <c r="HN28" s="86"/>
      <c r="HO28" s="86"/>
      <c r="HP28" s="86"/>
      <c r="HQ28" s="86"/>
      <c r="HR28" s="86"/>
      <c r="HS28" s="86"/>
      <c r="HT28" s="86"/>
      <c r="HU28" s="86"/>
      <c r="HV28" s="86"/>
      <c r="HW28" s="86"/>
      <c r="HX28" s="86"/>
      <c r="HY28" s="86"/>
      <c r="HZ28" s="86"/>
      <c r="IA28" s="86"/>
      <c r="IB28" s="86"/>
      <c r="IC28" s="86"/>
      <c r="ID28" s="86"/>
      <c r="IE28" s="86"/>
      <c r="IF28" s="86"/>
      <c r="IG28" s="86"/>
      <c r="IH28" s="86"/>
      <c r="II28" s="86"/>
      <c r="IJ28" s="86"/>
      <c r="IK28" s="86"/>
      <c r="IL28" s="86"/>
      <c r="IM28" s="86"/>
      <c r="IN28" s="86"/>
      <c r="IO28" s="86"/>
      <c r="IP28" s="86"/>
    </row>
    <row r="29" spans="1:250" ht="30" customHeight="1">
      <c r="A29" s="21"/>
      <c r="B29" s="95"/>
      <c r="C29" s="25"/>
      <c r="D29" s="95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86"/>
      <c r="BJ29" s="86"/>
      <c r="BK29" s="86"/>
      <c r="BL29" s="86"/>
      <c r="BM29" s="86"/>
      <c r="BN29" s="86"/>
      <c r="BO29" s="86"/>
      <c r="BP29" s="86"/>
      <c r="BQ29" s="86"/>
      <c r="BR29" s="86"/>
      <c r="BS29" s="86"/>
      <c r="BT29" s="86"/>
      <c r="BU29" s="86"/>
      <c r="BV29" s="86"/>
      <c r="BW29" s="86"/>
      <c r="BX29" s="86"/>
      <c r="BY29" s="86"/>
      <c r="BZ29" s="86"/>
      <c r="CA29" s="86"/>
      <c r="CB29" s="86"/>
      <c r="CC29" s="86"/>
      <c r="CD29" s="86"/>
      <c r="CE29" s="86"/>
      <c r="CF29" s="86"/>
      <c r="CG29" s="86"/>
      <c r="CH29" s="86"/>
      <c r="CI29" s="86"/>
      <c r="CJ29" s="86"/>
      <c r="CK29" s="86"/>
      <c r="CL29" s="86"/>
      <c r="CM29" s="86"/>
      <c r="CN29" s="86"/>
      <c r="CO29" s="86"/>
      <c r="CP29" s="86"/>
      <c r="CQ29" s="86"/>
      <c r="CR29" s="86"/>
      <c r="CS29" s="86"/>
      <c r="CT29" s="86"/>
      <c r="CU29" s="86"/>
      <c r="CV29" s="86"/>
      <c r="CW29" s="86"/>
      <c r="CX29" s="86"/>
      <c r="CY29" s="86"/>
      <c r="CZ29" s="86"/>
      <c r="DA29" s="86"/>
      <c r="DB29" s="86"/>
      <c r="DC29" s="86"/>
      <c r="DD29" s="86"/>
      <c r="DE29" s="86"/>
      <c r="DF29" s="86"/>
      <c r="DG29" s="86"/>
      <c r="DH29" s="86"/>
      <c r="DI29" s="86"/>
      <c r="DJ29" s="86"/>
      <c r="DK29" s="86"/>
      <c r="DL29" s="86"/>
      <c r="DM29" s="86"/>
      <c r="DN29" s="86"/>
      <c r="DO29" s="86"/>
      <c r="DP29" s="86"/>
      <c r="DQ29" s="86"/>
      <c r="DR29" s="86"/>
      <c r="DS29" s="86"/>
      <c r="DT29" s="86"/>
      <c r="DU29" s="86"/>
      <c r="DV29" s="86"/>
      <c r="DW29" s="86"/>
      <c r="DX29" s="86"/>
      <c r="DY29" s="86"/>
      <c r="DZ29" s="86"/>
      <c r="EA29" s="86"/>
      <c r="EB29" s="86"/>
      <c r="EC29" s="86"/>
      <c r="ED29" s="86"/>
      <c r="EE29" s="86"/>
      <c r="EF29" s="86"/>
      <c r="EG29" s="86"/>
      <c r="EH29" s="86"/>
      <c r="EI29" s="86"/>
      <c r="EJ29" s="86"/>
      <c r="EK29" s="86"/>
      <c r="EL29" s="86"/>
      <c r="EM29" s="86"/>
      <c r="EN29" s="86"/>
      <c r="EO29" s="86"/>
      <c r="EP29" s="86"/>
      <c r="EQ29" s="86"/>
      <c r="ER29" s="86"/>
      <c r="ES29" s="86"/>
      <c r="ET29" s="86"/>
      <c r="EU29" s="86"/>
      <c r="EV29" s="86"/>
      <c r="EW29" s="86"/>
      <c r="EX29" s="86"/>
      <c r="EY29" s="86"/>
      <c r="EZ29" s="86"/>
      <c r="FA29" s="86"/>
      <c r="FB29" s="86"/>
      <c r="FC29" s="86"/>
      <c r="FD29" s="86"/>
      <c r="FE29" s="86"/>
      <c r="FF29" s="86"/>
      <c r="FG29" s="86"/>
      <c r="FH29" s="86"/>
      <c r="FI29" s="86"/>
      <c r="FJ29" s="86"/>
      <c r="FK29" s="86"/>
      <c r="FL29" s="86"/>
      <c r="FM29" s="86"/>
      <c r="FN29" s="86"/>
      <c r="FO29" s="86"/>
      <c r="FP29" s="86"/>
      <c r="FQ29" s="86"/>
      <c r="FR29" s="86"/>
      <c r="FS29" s="86"/>
      <c r="FT29" s="86"/>
      <c r="FU29" s="86"/>
      <c r="FV29" s="86"/>
      <c r="FW29" s="86"/>
      <c r="FX29" s="86"/>
      <c r="FY29" s="86"/>
      <c r="FZ29" s="86"/>
      <c r="GA29" s="86"/>
      <c r="GB29" s="86"/>
      <c r="GC29" s="86"/>
      <c r="GD29" s="86"/>
      <c r="GE29" s="86"/>
      <c r="GF29" s="86"/>
      <c r="GG29" s="86"/>
      <c r="GH29" s="86"/>
      <c r="GI29" s="86"/>
      <c r="GJ29" s="86"/>
      <c r="GK29" s="86"/>
      <c r="GL29" s="86"/>
      <c r="GM29" s="86"/>
      <c r="GN29" s="86"/>
      <c r="GO29" s="86"/>
      <c r="GP29" s="86"/>
      <c r="GQ29" s="86"/>
      <c r="GR29" s="86"/>
      <c r="GS29" s="86"/>
      <c r="GT29" s="86"/>
      <c r="GU29" s="86"/>
      <c r="GV29" s="86"/>
      <c r="GW29" s="86"/>
      <c r="GX29" s="86"/>
      <c r="GY29" s="86"/>
      <c r="GZ29" s="86"/>
      <c r="HA29" s="86"/>
      <c r="HB29" s="86"/>
      <c r="HC29" s="86"/>
      <c r="HD29" s="86"/>
      <c r="HE29" s="86"/>
      <c r="HF29" s="86"/>
      <c r="HG29" s="86"/>
      <c r="HH29" s="86"/>
      <c r="HI29" s="86"/>
      <c r="HJ29" s="86"/>
      <c r="HK29" s="86"/>
      <c r="HL29" s="86"/>
      <c r="HM29" s="86"/>
      <c r="HN29" s="86"/>
      <c r="HO29" s="86"/>
      <c r="HP29" s="86"/>
      <c r="HQ29" s="86"/>
      <c r="HR29" s="86"/>
      <c r="HS29" s="86"/>
      <c r="HT29" s="86"/>
      <c r="HU29" s="86"/>
      <c r="HV29" s="86"/>
      <c r="HW29" s="86"/>
      <c r="HX29" s="86"/>
      <c r="HY29" s="86"/>
      <c r="HZ29" s="86"/>
      <c r="IA29" s="86"/>
      <c r="IB29" s="86"/>
      <c r="IC29" s="86"/>
      <c r="ID29" s="86"/>
      <c r="IE29" s="86"/>
      <c r="IF29" s="86"/>
      <c r="IG29" s="86"/>
      <c r="IH29" s="86"/>
      <c r="II29" s="86"/>
      <c r="IJ29" s="86"/>
      <c r="IK29" s="86"/>
      <c r="IL29" s="86"/>
      <c r="IM29" s="86"/>
      <c r="IN29" s="86"/>
      <c r="IO29" s="86"/>
      <c r="IP29" s="86"/>
    </row>
    <row r="30" spans="1:250" ht="30" customHeight="1">
      <c r="A30" s="20" t="s">
        <v>24</v>
      </c>
      <c r="B30" s="95">
        <f>B25</f>
        <v>276.79</v>
      </c>
      <c r="C30" s="89" t="s">
        <v>27</v>
      </c>
      <c r="D30" s="95">
        <f>D25</f>
        <v>276.79</v>
      </c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49"/>
      <c r="DL30" s="49"/>
      <c r="DM30" s="49"/>
      <c r="DN30" s="49"/>
      <c r="DO30" s="49"/>
      <c r="DP30" s="49"/>
      <c r="DQ30" s="49"/>
      <c r="DR30" s="49"/>
      <c r="DS30" s="49"/>
      <c r="DT30" s="49"/>
      <c r="DU30" s="49"/>
      <c r="DV30" s="49"/>
      <c r="DW30" s="49"/>
      <c r="DX30" s="49"/>
      <c r="DY30" s="49"/>
      <c r="DZ30" s="49"/>
      <c r="EA30" s="49"/>
      <c r="EB30" s="49"/>
      <c r="EC30" s="49"/>
      <c r="ED30" s="49"/>
      <c r="EE30" s="49"/>
      <c r="EF30" s="49"/>
      <c r="EG30" s="49"/>
      <c r="EH30" s="49"/>
      <c r="EI30" s="49"/>
      <c r="EJ30" s="49"/>
      <c r="EK30" s="49"/>
      <c r="EL30" s="49"/>
      <c r="EM30" s="49"/>
      <c r="EN30" s="49"/>
      <c r="EO30" s="49"/>
      <c r="EP30" s="49"/>
      <c r="EQ30" s="49"/>
      <c r="ER30" s="49"/>
      <c r="ES30" s="49"/>
      <c r="ET30" s="49"/>
      <c r="EU30" s="49"/>
      <c r="EV30" s="49"/>
      <c r="EW30" s="49"/>
      <c r="EX30" s="49"/>
      <c r="EY30" s="49"/>
      <c r="EZ30" s="49"/>
      <c r="FA30" s="49"/>
      <c r="FB30" s="50"/>
      <c r="FC30" s="50"/>
      <c r="FD30" s="50"/>
      <c r="FE30" s="50"/>
      <c r="FF30" s="50"/>
      <c r="FG30" s="50"/>
      <c r="FH30" s="50"/>
      <c r="FI30" s="50"/>
      <c r="FJ30" s="50"/>
      <c r="FK30" s="50"/>
      <c r="FL30" s="50"/>
      <c r="FM30" s="50"/>
      <c r="FN30" s="50"/>
      <c r="FO30" s="50"/>
      <c r="FP30" s="50"/>
      <c r="FQ30" s="50"/>
      <c r="FR30" s="50"/>
      <c r="FS30" s="50"/>
      <c r="FT30" s="50"/>
      <c r="FU30" s="50"/>
      <c r="FV30" s="50"/>
      <c r="FW30" s="50"/>
      <c r="FX30" s="50"/>
      <c r="FY30" s="50"/>
      <c r="FZ30" s="50"/>
      <c r="GA30" s="50"/>
      <c r="GB30" s="50"/>
      <c r="GC30" s="50"/>
      <c r="GD30" s="50"/>
      <c r="GE30" s="50"/>
      <c r="GF30" s="50"/>
      <c r="GG30" s="50"/>
      <c r="GH30" s="50"/>
      <c r="GI30" s="50"/>
      <c r="GJ30" s="50"/>
      <c r="GK30" s="50"/>
      <c r="GL30" s="50"/>
      <c r="GM30" s="50"/>
      <c r="GN30" s="50"/>
      <c r="GO30" s="50"/>
      <c r="GP30" s="50"/>
      <c r="GQ30" s="50"/>
      <c r="GR30" s="50"/>
      <c r="GS30" s="50"/>
      <c r="GT30" s="50"/>
      <c r="GU30" s="50"/>
      <c r="GV30" s="50"/>
      <c r="GW30" s="50"/>
      <c r="GX30" s="50"/>
      <c r="GY30" s="50"/>
      <c r="GZ30" s="50"/>
      <c r="HA30" s="50"/>
      <c r="HB30" s="50"/>
      <c r="HC30" s="50"/>
      <c r="HD30" s="50"/>
      <c r="HE30" s="50"/>
      <c r="HF30" s="50"/>
      <c r="HG30" s="50"/>
      <c r="HH30" s="50"/>
      <c r="HI30" s="50"/>
      <c r="HJ30" s="50"/>
      <c r="HK30" s="50"/>
      <c r="HL30" s="50"/>
      <c r="HM30" s="50"/>
      <c r="HN30" s="50"/>
      <c r="HO30" s="50"/>
      <c r="HP30" s="50"/>
      <c r="HQ30" s="50"/>
      <c r="HR30" s="50"/>
      <c r="HS30" s="50"/>
      <c r="HT30" s="50"/>
      <c r="HU30" s="50"/>
      <c r="HV30" s="50"/>
      <c r="HW30" s="50"/>
      <c r="HX30" s="50"/>
      <c r="HY30" s="50"/>
      <c r="HZ30" s="50"/>
      <c r="IA30" s="50"/>
      <c r="IB30" s="50"/>
      <c r="IC30" s="50"/>
      <c r="ID30" s="50"/>
      <c r="IE30" s="50"/>
      <c r="IF30" s="50"/>
      <c r="IG30" s="50"/>
      <c r="IH30" s="50"/>
      <c r="II30" s="50"/>
      <c r="IJ30" s="50"/>
      <c r="IK30" s="50"/>
      <c r="IL30" s="50"/>
      <c r="IM30" s="50"/>
      <c r="IN30" s="50"/>
      <c r="IO30" s="50"/>
      <c r="IP30" s="50"/>
    </row>
    <row r="31" spans="1:250" ht="27" customHeight="1">
      <c r="A31" s="85"/>
      <c r="B31" s="97"/>
      <c r="C31" s="88"/>
      <c r="D31" s="97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49"/>
      <c r="DE31" s="49"/>
      <c r="DF31" s="49"/>
      <c r="DG31" s="49"/>
      <c r="DH31" s="49"/>
      <c r="DI31" s="49"/>
      <c r="DJ31" s="49"/>
      <c r="DK31" s="49"/>
      <c r="DL31" s="49"/>
      <c r="DM31" s="49"/>
      <c r="DN31" s="49"/>
      <c r="DO31" s="49"/>
      <c r="DP31" s="49"/>
      <c r="DQ31" s="49"/>
      <c r="DR31" s="49"/>
      <c r="DS31" s="49"/>
      <c r="DT31" s="49"/>
      <c r="DU31" s="49"/>
      <c r="DV31" s="49"/>
      <c r="DW31" s="49"/>
      <c r="DX31" s="49"/>
      <c r="DY31" s="49"/>
      <c r="DZ31" s="49"/>
      <c r="EA31" s="49"/>
      <c r="EB31" s="49"/>
      <c r="EC31" s="49"/>
      <c r="ED31" s="49"/>
      <c r="EE31" s="49"/>
      <c r="EF31" s="49"/>
      <c r="EG31" s="49"/>
      <c r="EH31" s="49"/>
      <c r="EI31" s="49"/>
      <c r="EJ31" s="49"/>
      <c r="EK31" s="49"/>
      <c r="EL31" s="49"/>
      <c r="EM31" s="49"/>
      <c r="EN31" s="49"/>
      <c r="EO31" s="49"/>
      <c r="EP31" s="49"/>
      <c r="EQ31" s="49"/>
      <c r="ER31" s="49"/>
      <c r="ES31" s="49"/>
      <c r="ET31" s="49"/>
      <c r="EU31" s="49"/>
      <c r="EV31" s="49"/>
      <c r="EW31" s="49"/>
      <c r="EX31" s="49"/>
      <c r="EY31" s="49"/>
      <c r="EZ31" s="49"/>
      <c r="FA31" s="49"/>
      <c r="FB31" s="50"/>
      <c r="FC31" s="50"/>
      <c r="FD31" s="50"/>
      <c r="FE31" s="50"/>
      <c r="FF31" s="50"/>
      <c r="FG31" s="50"/>
      <c r="FH31" s="50"/>
      <c r="FI31" s="50"/>
      <c r="FJ31" s="50"/>
      <c r="FK31" s="50"/>
      <c r="FL31" s="50"/>
      <c r="FM31" s="50"/>
      <c r="FN31" s="50"/>
      <c r="FO31" s="50"/>
      <c r="FP31" s="50"/>
      <c r="FQ31" s="50"/>
      <c r="FR31" s="50"/>
      <c r="FS31" s="50"/>
      <c r="FT31" s="50"/>
      <c r="FU31" s="50"/>
      <c r="FV31" s="50"/>
      <c r="FW31" s="50"/>
      <c r="FX31" s="50"/>
      <c r="FY31" s="50"/>
      <c r="FZ31" s="50"/>
      <c r="GA31" s="50"/>
      <c r="GB31" s="50"/>
      <c r="GC31" s="50"/>
      <c r="GD31" s="50"/>
      <c r="GE31" s="50"/>
      <c r="GF31" s="50"/>
      <c r="GG31" s="50"/>
      <c r="GH31" s="50"/>
      <c r="GI31" s="50"/>
      <c r="GJ31" s="50"/>
      <c r="GK31" s="50"/>
      <c r="GL31" s="50"/>
      <c r="GM31" s="50"/>
      <c r="GN31" s="50"/>
      <c r="GO31" s="50"/>
      <c r="GP31" s="50"/>
      <c r="GQ31" s="50"/>
      <c r="GR31" s="50"/>
      <c r="GS31" s="50"/>
      <c r="GT31" s="50"/>
      <c r="GU31" s="50"/>
      <c r="GV31" s="50"/>
      <c r="GW31" s="50"/>
      <c r="GX31" s="50"/>
      <c r="GY31" s="50"/>
      <c r="GZ31" s="50"/>
      <c r="HA31" s="50"/>
      <c r="HB31" s="50"/>
      <c r="HC31" s="50"/>
      <c r="HD31" s="50"/>
      <c r="HE31" s="50"/>
      <c r="HF31" s="50"/>
      <c r="HG31" s="50"/>
      <c r="HH31" s="50"/>
      <c r="HI31" s="50"/>
      <c r="HJ31" s="50"/>
      <c r="HK31" s="50"/>
      <c r="HL31" s="50"/>
      <c r="HM31" s="50"/>
      <c r="HN31" s="50"/>
      <c r="HO31" s="50"/>
      <c r="HP31" s="50"/>
      <c r="HQ31" s="50"/>
      <c r="HR31" s="50"/>
      <c r="HS31" s="50"/>
      <c r="HT31" s="50"/>
      <c r="HU31" s="50"/>
      <c r="HV31" s="50"/>
      <c r="HW31" s="50"/>
      <c r="HX31" s="50"/>
      <c r="HY31" s="50"/>
      <c r="HZ31" s="50"/>
      <c r="IA31" s="50"/>
      <c r="IB31" s="50"/>
      <c r="IC31" s="50"/>
      <c r="ID31" s="50"/>
      <c r="IE31" s="50"/>
      <c r="IF31" s="50"/>
      <c r="IG31" s="50"/>
      <c r="IH31" s="50"/>
      <c r="II31" s="50"/>
      <c r="IJ31" s="50"/>
      <c r="IK31" s="50"/>
      <c r="IL31" s="50"/>
      <c r="IM31" s="50"/>
      <c r="IN31" s="50"/>
      <c r="IO31" s="50"/>
      <c r="IP31" s="50"/>
    </row>
    <row r="32" spans="1:250" ht="27.75" customHeight="1">
      <c r="A32" s="1"/>
      <c r="B32" s="98"/>
      <c r="C32" s="1"/>
      <c r="D32" s="98"/>
      <c r="E32" s="1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9"/>
      <c r="FC32" s="19"/>
      <c r="FD32" s="19"/>
      <c r="FE32" s="19"/>
      <c r="FF32" s="19"/>
      <c r="FG32" s="19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19"/>
      <c r="FS32" s="19"/>
      <c r="FT32" s="19"/>
      <c r="FU32" s="19"/>
      <c r="FV32" s="19"/>
      <c r="FW32" s="19"/>
      <c r="FX32" s="19"/>
      <c r="FY32" s="19"/>
      <c r="FZ32" s="19"/>
      <c r="GA32" s="19"/>
      <c r="GB32" s="19"/>
      <c r="GC32" s="19"/>
      <c r="GD32" s="19"/>
      <c r="GE32" s="19"/>
      <c r="GF32" s="19"/>
      <c r="GG32" s="19"/>
      <c r="GH32" s="19"/>
      <c r="GI32" s="19"/>
      <c r="GJ32" s="19"/>
      <c r="GK32" s="19"/>
      <c r="GL32" s="19"/>
      <c r="GM32" s="19"/>
      <c r="GN32" s="19"/>
      <c r="GO32" s="19"/>
      <c r="GP32" s="19"/>
      <c r="GQ32" s="19"/>
      <c r="GR32" s="19"/>
      <c r="GS32" s="19"/>
      <c r="GT32" s="19"/>
      <c r="GU32" s="19"/>
      <c r="GV32" s="19"/>
      <c r="GW32" s="19"/>
      <c r="GX32" s="19"/>
      <c r="GY32" s="19"/>
      <c r="GZ32" s="19"/>
      <c r="HA32" s="19"/>
      <c r="HB32" s="19"/>
      <c r="HC32" s="19"/>
      <c r="HD32" s="19"/>
      <c r="HE32" s="19"/>
      <c r="HF32" s="19"/>
      <c r="HG32" s="19"/>
      <c r="HH32" s="19"/>
      <c r="HI32" s="19"/>
      <c r="HJ32" s="19"/>
      <c r="HK32" s="19"/>
      <c r="HL32" s="19"/>
      <c r="HM32" s="19"/>
      <c r="HN32" s="19"/>
      <c r="HO32" s="19"/>
      <c r="HP32" s="19"/>
      <c r="HQ32" s="19"/>
      <c r="HR32" s="19"/>
      <c r="HS32" s="19"/>
      <c r="HT32" s="19"/>
      <c r="HU32" s="19"/>
      <c r="HV32" s="19"/>
      <c r="HW32" s="19"/>
      <c r="HX32" s="19"/>
      <c r="HY32" s="19"/>
      <c r="HZ32" s="19"/>
      <c r="IA32" s="19"/>
      <c r="IB32" s="19"/>
      <c r="IC32" s="19"/>
      <c r="ID32" s="19"/>
      <c r="IE32" s="19"/>
      <c r="IF32" s="19"/>
      <c r="IG32" s="19"/>
      <c r="IH32" s="19"/>
      <c r="II32" s="19"/>
      <c r="IJ32" s="19"/>
      <c r="IK32" s="19"/>
      <c r="IL32" s="19"/>
      <c r="IM32" s="19"/>
      <c r="IN32" s="19"/>
      <c r="IO32" s="19"/>
      <c r="IP32" s="19"/>
    </row>
    <row r="33" spans="1:250" ht="27.75" customHeight="1">
      <c r="A33" s="3"/>
      <c r="B33" s="99"/>
      <c r="C33" s="4"/>
      <c r="D33" s="99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</row>
    <row r="34" spans="1:250" ht="27.75" customHeight="1">
      <c r="A34" s="4"/>
      <c r="B34" s="99"/>
      <c r="C34" s="4"/>
      <c r="D34" s="99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</row>
    <row r="35" spans="1:250" ht="27.75" customHeight="1">
      <c r="A35" s="4"/>
      <c r="B35" s="99"/>
      <c r="C35" s="4"/>
      <c r="D35" s="99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</row>
    <row r="36" spans="1:250" ht="27.75" customHeight="1">
      <c r="A36" s="4"/>
      <c r="B36" s="99"/>
      <c r="C36" s="4"/>
      <c r="D36" s="99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</row>
  </sheetData>
  <mergeCells count="2">
    <mergeCell ref="A4:B4"/>
    <mergeCell ref="C4:D4"/>
  </mergeCells>
  <printOptions/>
  <pageMargins left="0.56" right="0.2" top="0.22" bottom="0.42" header="0.23" footer="0.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A1:IP35"/>
  <sheetViews>
    <sheetView showGridLines="0" showZeros="0" tabSelected="1" zoomScale="130" zoomScaleNormal="130" zoomScalePageLayoutView="0" workbookViewId="0" topLeftCell="A1">
      <selection activeCell="F5" sqref="F5"/>
    </sheetView>
  </sheetViews>
  <sheetFormatPr defaultColWidth="6.83203125" defaultRowHeight="18" customHeight="1"/>
  <cols>
    <col min="1" max="1" width="50.66015625" style="0" customWidth="1"/>
    <col min="2" max="2" width="17.66015625" style="90" customWidth="1"/>
    <col min="3" max="3" width="50.66015625" style="0" customWidth="1"/>
    <col min="4" max="4" width="17.66015625" style="90" customWidth="1"/>
    <col min="5" max="157" width="9" style="0" customWidth="1"/>
    <col min="158" max="250" width="9.16015625" style="0" customWidth="1"/>
  </cols>
  <sheetData>
    <row r="1" spans="1:250" ht="42" customHeight="1">
      <c r="A1" s="5" t="s">
        <v>107</v>
      </c>
      <c r="B1" s="91"/>
      <c r="C1" s="5"/>
      <c r="D1" s="100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12"/>
      <c r="IP1" s="12"/>
    </row>
    <row r="2" spans="1:250" ht="24" customHeight="1">
      <c r="A2" s="7"/>
      <c r="B2" s="92"/>
      <c r="C2" s="7"/>
      <c r="D2" s="92" t="s">
        <v>19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</row>
    <row r="3" spans="1:250" ht="36.75" customHeight="1">
      <c r="A3" s="121" t="s">
        <v>14</v>
      </c>
      <c r="B3" s="121"/>
      <c r="C3" s="121" t="s">
        <v>41</v>
      </c>
      <c r="D3" s="121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</row>
    <row r="4" spans="1:250" ht="36.75" customHeight="1">
      <c r="A4" s="11" t="s">
        <v>3</v>
      </c>
      <c r="B4" s="93" t="s">
        <v>17</v>
      </c>
      <c r="C4" s="11" t="s">
        <v>3</v>
      </c>
      <c r="D4" s="93" t="s">
        <v>17</v>
      </c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</row>
    <row r="5" spans="1:250" ht="30" customHeight="1">
      <c r="A5" s="21" t="s">
        <v>0</v>
      </c>
      <c r="B5" s="94">
        <v>276.79</v>
      </c>
      <c r="C5" s="22" t="s">
        <v>6</v>
      </c>
      <c r="D5" s="94">
        <v>251.79</v>
      </c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</row>
    <row r="6" spans="1:250" ht="30" customHeight="1">
      <c r="A6" s="21" t="s">
        <v>40</v>
      </c>
      <c r="B6" s="94"/>
      <c r="C6" s="22" t="s">
        <v>15</v>
      </c>
      <c r="D6" s="94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</row>
    <row r="7" spans="1:250" ht="30" customHeight="1">
      <c r="A7" s="21" t="s">
        <v>25</v>
      </c>
      <c r="B7" s="94"/>
      <c r="C7" s="22" t="s">
        <v>16</v>
      </c>
      <c r="D7" s="94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</row>
    <row r="8" spans="1:250" ht="30" customHeight="1">
      <c r="A8" s="21" t="s">
        <v>11</v>
      </c>
      <c r="B8" s="94"/>
      <c r="C8" s="22" t="s">
        <v>12</v>
      </c>
      <c r="D8" s="94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</row>
    <row r="9" spans="1:250" ht="30" customHeight="1">
      <c r="A9" s="21" t="s">
        <v>18</v>
      </c>
      <c r="B9" s="94"/>
      <c r="C9" s="22" t="s">
        <v>5</v>
      </c>
      <c r="D9" s="94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  <c r="IO9" s="14"/>
      <c r="IP9" s="14"/>
    </row>
    <row r="10" spans="1:250" ht="30" customHeight="1">
      <c r="A10" s="21" t="s">
        <v>38</v>
      </c>
      <c r="B10" s="94"/>
      <c r="C10" s="23" t="s">
        <v>37</v>
      </c>
      <c r="D10" s="94">
        <v>16.13</v>
      </c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  <c r="IN10" s="14"/>
      <c r="IO10" s="14"/>
      <c r="IP10" s="14"/>
    </row>
    <row r="11" spans="1:250" ht="30" customHeight="1">
      <c r="A11" s="21" t="s">
        <v>13</v>
      </c>
      <c r="B11" s="94"/>
      <c r="C11" s="22" t="s">
        <v>34</v>
      </c>
      <c r="D11" s="94">
        <v>8.87</v>
      </c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</row>
    <row r="12" spans="1:250" ht="30" customHeight="1">
      <c r="A12" s="24"/>
      <c r="B12" s="103"/>
      <c r="C12" s="22" t="s">
        <v>22</v>
      </c>
      <c r="D12" s="94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</row>
    <row r="13" spans="1:250" ht="30" customHeight="1">
      <c r="A13" s="21"/>
      <c r="B13" s="103"/>
      <c r="C13" s="22" t="s">
        <v>20</v>
      </c>
      <c r="D13" s="94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</row>
    <row r="14" spans="1:250" ht="30" customHeight="1">
      <c r="A14" s="24"/>
      <c r="B14" s="103"/>
      <c r="C14" s="22" t="s">
        <v>32</v>
      </c>
      <c r="D14" s="94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  <c r="IO14" s="14"/>
      <c r="IP14" s="14"/>
    </row>
    <row r="15" spans="1:250" ht="30" customHeight="1">
      <c r="A15" s="21"/>
      <c r="B15" s="103"/>
      <c r="C15" s="22" t="s">
        <v>36</v>
      </c>
      <c r="D15" s="94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  <c r="IO15" s="14"/>
      <c r="IP15" s="14"/>
    </row>
    <row r="16" spans="1:250" ht="30" customHeight="1">
      <c r="A16" s="21"/>
      <c r="B16" s="103"/>
      <c r="C16" s="22" t="s">
        <v>30</v>
      </c>
      <c r="D16" s="94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  <c r="IO16" s="14"/>
      <c r="IP16" s="14"/>
    </row>
    <row r="17" spans="1:250" ht="30" customHeight="1">
      <c r="A17" s="21"/>
      <c r="B17" s="95"/>
      <c r="C17" s="22" t="s">
        <v>28</v>
      </c>
      <c r="D17" s="94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  <c r="IN17" s="14"/>
      <c r="IO17" s="14"/>
      <c r="IP17" s="14"/>
    </row>
    <row r="18" spans="1:250" ht="30" customHeight="1">
      <c r="A18" s="21"/>
      <c r="B18" s="95"/>
      <c r="C18" s="22" t="s">
        <v>9</v>
      </c>
      <c r="D18" s="94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  <c r="IO18" s="14"/>
      <c r="IP18" s="14"/>
    </row>
    <row r="19" spans="1:250" ht="30" customHeight="1">
      <c r="A19" s="21"/>
      <c r="B19" s="95"/>
      <c r="C19" s="22" t="s">
        <v>45</v>
      </c>
      <c r="D19" s="105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  <c r="IN19" s="14"/>
      <c r="IO19" s="14"/>
      <c r="IP19" s="14"/>
    </row>
    <row r="20" spans="1:250" ht="30" customHeight="1">
      <c r="A20" s="21"/>
      <c r="B20" s="95"/>
      <c r="C20" s="22" t="s">
        <v>46</v>
      </c>
      <c r="D20" s="105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</row>
    <row r="21" spans="1:250" ht="30" customHeight="1">
      <c r="A21" s="21"/>
      <c r="B21" s="95"/>
      <c r="C21" s="28" t="s">
        <v>47</v>
      </c>
      <c r="D21" s="94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  <c r="IN21" s="14"/>
      <c r="IO21" s="14"/>
      <c r="IP21" s="14"/>
    </row>
    <row r="22" spans="1:250" ht="30" customHeight="1">
      <c r="A22" s="21"/>
      <c r="B22" s="95"/>
      <c r="C22" s="28" t="s">
        <v>48</v>
      </c>
      <c r="D22" s="106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  <c r="IN22" s="14"/>
      <c r="IO22" s="14"/>
      <c r="IP22" s="14"/>
    </row>
    <row r="23" spans="1:250" ht="30.75" customHeight="1">
      <c r="A23" s="21"/>
      <c r="B23" s="95"/>
      <c r="C23" s="28" t="s">
        <v>49</v>
      </c>
      <c r="D23" s="106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  <c r="IN23" s="14"/>
      <c r="IO23" s="14"/>
      <c r="IP23" s="14"/>
    </row>
    <row r="24" spans="1:250" ht="30" customHeight="1">
      <c r="A24" s="20" t="s">
        <v>26</v>
      </c>
      <c r="B24" s="94">
        <v>276.79</v>
      </c>
      <c r="C24" s="20" t="s">
        <v>39</v>
      </c>
      <c r="D24" s="94">
        <v>276.79</v>
      </c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  <c r="IN24" s="14"/>
      <c r="IO24" s="14"/>
      <c r="IP24" s="14"/>
    </row>
    <row r="25" spans="1:250" ht="30" customHeight="1">
      <c r="A25" s="21" t="s">
        <v>10</v>
      </c>
      <c r="B25" s="94"/>
      <c r="C25" s="22" t="s">
        <v>50</v>
      </c>
      <c r="D25" s="9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  <c r="HY25" s="16"/>
      <c r="HZ25" s="16"/>
      <c r="IA25" s="16"/>
      <c r="IB25" s="16"/>
      <c r="IC25" s="16"/>
      <c r="ID25" s="16"/>
      <c r="IE25" s="16"/>
      <c r="IF25" s="16"/>
      <c r="IG25" s="16"/>
      <c r="IH25" s="16"/>
      <c r="II25" s="16"/>
      <c r="IJ25" s="16"/>
      <c r="IK25" s="16"/>
      <c r="IL25" s="16"/>
      <c r="IM25" s="16"/>
      <c r="IN25" s="16"/>
      <c r="IO25" s="16"/>
      <c r="IP25" s="16"/>
    </row>
    <row r="26" spans="1:250" ht="30" customHeight="1">
      <c r="A26" s="21" t="s">
        <v>2</v>
      </c>
      <c r="B26" s="94"/>
      <c r="C26" s="25"/>
      <c r="D26" s="9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6"/>
      <c r="HJ26" s="16"/>
      <c r="HK26" s="16"/>
      <c r="HL26" s="16"/>
      <c r="HM26" s="16"/>
      <c r="HN26" s="16"/>
      <c r="HO26" s="16"/>
      <c r="HP26" s="16"/>
      <c r="HQ26" s="16"/>
      <c r="HR26" s="16"/>
      <c r="HS26" s="16"/>
      <c r="HT26" s="16"/>
      <c r="HU26" s="16"/>
      <c r="HV26" s="16"/>
      <c r="HW26" s="16"/>
      <c r="HX26" s="16"/>
      <c r="HY26" s="16"/>
      <c r="HZ26" s="16"/>
      <c r="IA26" s="16"/>
      <c r="IB26" s="16"/>
      <c r="IC26" s="16"/>
      <c r="ID26" s="16"/>
      <c r="IE26" s="16"/>
      <c r="IF26" s="16"/>
      <c r="IG26" s="16"/>
      <c r="IH26" s="16"/>
      <c r="II26" s="16"/>
      <c r="IJ26" s="16"/>
      <c r="IK26" s="16"/>
      <c r="IL26" s="16"/>
      <c r="IM26" s="16"/>
      <c r="IN26" s="16"/>
      <c r="IO26" s="16"/>
      <c r="IP26" s="16"/>
    </row>
    <row r="27" spans="1:250" ht="30" customHeight="1">
      <c r="A27" s="21" t="s">
        <v>1</v>
      </c>
      <c r="B27" s="94"/>
      <c r="C27" s="25"/>
      <c r="D27" s="94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</row>
    <row r="28" spans="1:250" ht="30" customHeight="1">
      <c r="A28" s="21" t="s">
        <v>33</v>
      </c>
      <c r="B28" s="94"/>
      <c r="C28" s="25"/>
      <c r="D28" s="94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</row>
    <row r="29" spans="1:250" ht="30" customHeight="1">
      <c r="A29" s="20" t="s">
        <v>24</v>
      </c>
      <c r="B29" s="94">
        <v>276.79</v>
      </c>
      <c r="C29" s="20" t="s">
        <v>27</v>
      </c>
      <c r="D29" s="94">
        <v>276.79</v>
      </c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4"/>
      <c r="HQ29" s="14"/>
      <c r="HR29" s="14"/>
      <c r="HS29" s="14"/>
      <c r="HT29" s="14"/>
      <c r="HU29" s="14"/>
      <c r="HV29" s="14"/>
      <c r="HW29" s="14"/>
      <c r="HX29" s="14"/>
      <c r="HY29" s="14"/>
      <c r="HZ29" s="14"/>
      <c r="IA29" s="14"/>
      <c r="IB29" s="14"/>
      <c r="IC29" s="14"/>
      <c r="ID29" s="14"/>
      <c r="IE29" s="14"/>
      <c r="IF29" s="14"/>
      <c r="IG29" s="14"/>
      <c r="IH29" s="14"/>
      <c r="II29" s="14"/>
      <c r="IJ29" s="14"/>
      <c r="IK29" s="14"/>
      <c r="IL29" s="14"/>
      <c r="IM29" s="14"/>
      <c r="IN29" s="14"/>
      <c r="IO29" s="14"/>
      <c r="IP29" s="14"/>
    </row>
    <row r="30" spans="1:250" ht="27" customHeight="1">
      <c r="A30" s="32"/>
      <c r="B30" s="104"/>
      <c r="C30" s="17"/>
      <c r="D30" s="104">
        <v>0</v>
      </c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  <c r="IK30" s="14"/>
      <c r="IL30" s="14"/>
      <c r="IM30" s="14"/>
      <c r="IN30" s="14"/>
      <c r="IO30" s="14"/>
      <c r="IP30" s="14"/>
    </row>
    <row r="31" spans="1:250" ht="27.75" customHeight="1">
      <c r="A31" s="1"/>
      <c r="B31" s="98"/>
      <c r="C31" s="1"/>
      <c r="D31" s="98"/>
      <c r="E31" s="1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9"/>
      <c r="FC31" s="19"/>
      <c r="FD31" s="19"/>
      <c r="FE31" s="19"/>
      <c r="FF31" s="19"/>
      <c r="FG31" s="19"/>
      <c r="FH31" s="19"/>
      <c r="FI31" s="19"/>
      <c r="FJ31" s="19"/>
      <c r="FK31" s="19"/>
      <c r="FL31" s="19"/>
      <c r="FM31" s="19"/>
      <c r="FN31" s="19"/>
      <c r="FO31" s="19"/>
      <c r="FP31" s="19"/>
      <c r="FQ31" s="19"/>
      <c r="FR31" s="19"/>
      <c r="FS31" s="19"/>
      <c r="FT31" s="19"/>
      <c r="FU31" s="19"/>
      <c r="FV31" s="19"/>
      <c r="FW31" s="19"/>
      <c r="FX31" s="19"/>
      <c r="FY31" s="19"/>
      <c r="FZ31" s="19"/>
      <c r="GA31" s="19"/>
      <c r="GB31" s="19"/>
      <c r="GC31" s="19"/>
      <c r="GD31" s="19"/>
      <c r="GE31" s="19"/>
      <c r="GF31" s="19"/>
      <c r="GG31" s="19"/>
      <c r="GH31" s="19"/>
      <c r="GI31" s="19"/>
      <c r="GJ31" s="19"/>
      <c r="GK31" s="19"/>
      <c r="GL31" s="19"/>
      <c r="GM31" s="19"/>
      <c r="GN31" s="19"/>
      <c r="GO31" s="19"/>
      <c r="GP31" s="19"/>
      <c r="GQ31" s="19"/>
      <c r="GR31" s="19"/>
      <c r="GS31" s="19"/>
      <c r="GT31" s="19"/>
      <c r="GU31" s="19"/>
      <c r="GV31" s="19"/>
      <c r="GW31" s="19"/>
      <c r="GX31" s="19"/>
      <c r="GY31" s="19"/>
      <c r="GZ31" s="19"/>
      <c r="HA31" s="19"/>
      <c r="HB31" s="19"/>
      <c r="HC31" s="19"/>
      <c r="HD31" s="19"/>
      <c r="HE31" s="19"/>
      <c r="HF31" s="19"/>
      <c r="HG31" s="19"/>
      <c r="HH31" s="19"/>
      <c r="HI31" s="19"/>
      <c r="HJ31" s="19"/>
      <c r="HK31" s="19"/>
      <c r="HL31" s="19"/>
      <c r="HM31" s="19"/>
      <c r="HN31" s="19"/>
      <c r="HO31" s="19"/>
      <c r="HP31" s="19"/>
      <c r="HQ31" s="19"/>
      <c r="HR31" s="19"/>
      <c r="HS31" s="19"/>
      <c r="HT31" s="19"/>
      <c r="HU31" s="19"/>
      <c r="HV31" s="19"/>
      <c r="HW31" s="19"/>
      <c r="HX31" s="19"/>
      <c r="HY31" s="19"/>
      <c r="HZ31" s="19"/>
      <c r="IA31" s="19"/>
      <c r="IB31" s="19"/>
      <c r="IC31" s="19"/>
      <c r="ID31" s="19"/>
      <c r="IE31" s="19"/>
      <c r="IF31" s="19"/>
      <c r="IG31" s="19"/>
      <c r="IH31" s="19"/>
      <c r="II31" s="19"/>
      <c r="IJ31" s="19"/>
      <c r="IK31" s="19"/>
      <c r="IL31" s="19"/>
      <c r="IM31" s="19"/>
      <c r="IN31" s="19"/>
      <c r="IO31" s="19"/>
      <c r="IP31" s="19"/>
    </row>
    <row r="32" spans="1:250" ht="27.75" customHeight="1">
      <c r="A32" s="3"/>
      <c r="B32" s="99"/>
      <c r="C32" s="4"/>
      <c r="D32" s="99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</row>
    <row r="33" spans="1:250" ht="27.75" customHeight="1">
      <c r="A33" s="4"/>
      <c r="B33" s="99"/>
      <c r="C33" s="4"/>
      <c r="D33" s="99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</row>
    <row r="34" spans="1:250" ht="27.75" customHeight="1">
      <c r="A34" s="4"/>
      <c r="B34" s="99"/>
      <c r="C34" s="4"/>
      <c r="D34" s="99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</row>
    <row r="35" spans="1:250" ht="27.75" customHeight="1">
      <c r="A35" s="4"/>
      <c r="B35" s="99"/>
      <c r="C35" s="4"/>
      <c r="D35" s="99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</row>
  </sheetData>
  <sheetProtection/>
  <mergeCells count="2">
    <mergeCell ref="A3:B3"/>
    <mergeCell ref="C3:D3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M12"/>
  <sheetViews>
    <sheetView showGridLines="0" showZeros="0" view="pageBreakPreview" zoomScaleNormal="75" zoomScaleSheetLayoutView="100" zoomScalePageLayoutView="0" workbookViewId="0" topLeftCell="A1">
      <selection activeCell="N6" sqref="N6"/>
    </sheetView>
  </sheetViews>
  <sheetFormatPr defaultColWidth="9.16015625" defaultRowHeight="27.75" customHeight="1"/>
  <cols>
    <col min="1" max="4" width="9.5" style="55" customWidth="1"/>
    <col min="5" max="5" width="12.5" style="55" customWidth="1"/>
    <col min="6" max="6" width="10.66015625" style="55" customWidth="1"/>
    <col min="7" max="7" width="12.33203125" style="55" customWidth="1"/>
    <col min="8" max="9" width="10.66015625" style="1" customWidth="1"/>
    <col min="10" max="10" width="9.66015625" style="1" customWidth="1"/>
    <col min="11" max="11" width="9.5" style="1" customWidth="1"/>
    <col min="12" max="12" width="10.66015625" style="1" customWidth="1"/>
    <col min="13" max="247" width="9" style="1" customWidth="1"/>
    <col min="248" max="248" width="9.16015625" style="53" customWidth="1"/>
    <col min="249" max="16384" width="9.16015625" style="53" customWidth="1"/>
  </cols>
  <sheetData>
    <row r="1" spans="1:12" s="12" customFormat="1" ht="40.5" customHeight="1">
      <c r="A1" s="108" t="s">
        <v>109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</row>
    <row r="2" spans="1:12" s="12" customFormat="1" ht="12.75" customHeigh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1:12" s="7" customFormat="1" ht="21.75" customHeight="1">
      <c r="A3" s="47"/>
      <c r="B3" s="47"/>
      <c r="C3" s="47"/>
      <c r="D3" s="47"/>
      <c r="E3" s="47"/>
      <c r="F3" s="47"/>
      <c r="G3" s="47"/>
      <c r="H3" s="47"/>
      <c r="J3" s="47"/>
      <c r="K3" s="47"/>
      <c r="L3" s="47" t="s">
        <v>19</v>
      </c>
    </row>
    <row r="4" spans="1:12" s="46" customFormat="1" ht="29.25" customHeight="1">
      <c r="A4" s="122" t="s">
        <v>67</v>
      </c>
      <c r="B4" s="122" t="s">
        <v>68</v>
      </c>
      <c r="C4" s="122"/>
      <c r="D4" s="122"/>
      <c r="E4" s="122" t="s">
        <v>86</v>
      </c>
      <c r="F4" s="122"/>
      <c r="G4" s="122" t="s">
        <v>69</v>
      </c>
      <c r="H4" s="122" t="s">
        <v>70</v>
      </c>
      <c r="I4" s="122" t="s">
        <v>71</v>
      </c>
      <c r="J4" s="122" t="s">
        <v>72</v>
      </c>
      <c r="K4" s="122" t="s">
        <v>73</v>
      </c>
      <c r="L4" s="122" t="s">
        <v>74</v>
      </c>
    </row>
    <row r="5" spans="1:12" s="46" customFormat="1" ht="29.25" customHeight="1">
      <c r="A5" s="122"/>
      <c r="B5" s="122" t="s">
        <v>75</v>
      </c>
      <c r="C5" s="122" t="s">
        <v>76</v>
      </c>
      <c r="D5" s="124" t="s">
        <v>77</v>
      </c>
      <c r="E5" s="122" t="s">
        <v>75</v>
      </c>
      <c r="F5" s="123" t="s">
        <v>85</v>
      </c>
      <c r="G5" s="122"/>
      <c r="H5" s="122"/>
      <c r="I5" s="122"/>
      <c r="J5" s="122"/>
      <c r="K5" s="122"/>
      <c r="L5" s="122"/>
    </row>
    <row r="6" spans="1:12" s="46" customFormat="1" ht="39.75" customHeight="1">
      <c r="A6" s="122"/>
      <c r="B6" s="122"/>
      <c r="C6" s="122"/>
      <c r="D6" s="124"/>
      <c r="E6" s="122"/>
      <c r="F6" s="123"/>
      <c r="G6" s="122"/>
      <c r="H6" s="122"/>
      <c r="I6" s="122"/>
      <c r="J6" s="122"/>
      <c r="K6" s="122"/>
      <c r="L6" s="122"/>
    </row>
    <row r="7" spans="1:247" s="50" customFormat="1" ht="33.75" customHeight="1">
      <c r="A7" s="48">
        <v>276.79</v>
      </c>
      <c r="B7" s="26"/>
      <c r="C7" s="26"/>
      <c r="D7" s="48"/>
      <c r="E7" s="48">
        <v>276.79</v>
      </c>
      <c r="F7" s="48"/>
      <c r="G7" s="48"/>
      <c r="H7" s="48"/>
      <c r="I7" s="48"/>
      <c r="J7" s="48"/>
      <c r="K7" s="48"/>
      <c r="L7" s="48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  <c r="EH7" s="49"/>
      <c r="EI7" s="49"/>
      <c r="EJ7" s="49"/>
      <c r="EK7" s="49"/>
      <c r="EL7" s="49"/>
      <c r="EM7" s="49"/>
      <c r="EN7" s="49"/>
      <c r="EO7" s="49"/>
      <c r="EP7" s="49"/>
      <c r="EQ7" s="49"/>
      <c r="ER7" s="49"/>
      <c r="ES7" s="49"/>
      <c r="ET7" s="49"/>
      <c r="EU7" s="49"/>
      <c r="EV7" s="49"/>
      <c r="EW7" s="49"/>
      <c r="EX7" s="49"/>
      <c r="EY7" s="49"/>
      <c r="EZ7" s="49"/>
      <c r="FA7" s="49"/>
      <c r="FB7" s="49"/>
      <c r="FC7" s="49"/>
      <c r="FD7" s="49"/>
      <c r="FE7" s="49"/>
      <c r="FF7" s="49"/>
      <c r="FG7" s="49"/>
      <c r="FH7" s="49"/>
      <c r="FI7" s="49"/>
      <c r="FJ7" s="49"/>
      <c r="FK7" s="49"/>
      <c r="FL7" s="49"/>
      <c r="FM7" s="49"/>
      <c r="FN7" s="49"/>
      <c r="FO7" s="49"/>
      <c r="FP7" s="49"/>
      <c r="FQ7" s="49"/>
      <c r="FR7" s="49"/>
      <c r="FS7" s="49"/>
      <c r="FT7" s="49"/>
      <c r="FU7" s="49"/>
      <c r="FV7" s="49"/>
      <c r="FW7" s="49"/>
      <c r="FX7" s="49"/>
      <c r="FY7" s="49"/>
      <c r="FZ7" s="49"/>
      <c r="GA7" s="49"/>
      <c r="GB7" s="49"/>
      <c r="GC7" s="49"/>
      <c r="GD7" s="49"/>
      <c r="GE7" s="49"/>
      <c r="GF7" s="49"/>
      <c r="GG7" s="49"/>
      <c r="GH7" s="49"/>
      <c r="GI7" s="49"/>
      <c r="GJ7" s="49"/>
      <c r="GK7" s="49"/>
      <c r="GL7" s="49"/>
      <c r="GM7" s="49"/>
      <c r="GN7" s="49"/>
      <c r="GO7" s="49"/>
      <c r="GP7" s="49"/>
      <c r="GQ7" s="49"/>
      <c r="GR7" s="49"/>
      <c r="GS7" s="49"/>
      <c r="GT7" s="49"/>
      <c r="GU7" s="49"/>
      <c r="GV7" s="49"/>
      <c r="GW7" s="49"/>
      <c r="GX7" s="49"/>
      <c r="GY7" s="49"/>
      <c r="GZ7" s="49"/>
      <c r="HA7" s="49"/>
      <c r="HB7" s="49"/>
      <c r="HC7" s="49"/>
      <c r="HD7" s="49"/>
      <c r="HE7" s="49"/>
      <c r="HF7" s="49"/>
      <c r="HG7" s="49"/>
      <c r="HH7" s="49"/>
      <c r="HI7" s="49"/>
      <c r="HJ7" s="49"/>
      <c r="HK7" s="49"/>
      <c r="HL7" s="49"/>
      <c r="HM7" s="49"/>
      <c r="HN7" s="49"/>
      <c r="HO7" s="49"/>
      <c r="HP7" s="49"/>
      <c r="HQ7" s="49"/>
      <c r="HR7" s="49"/>
      <c r="HS7" s="49"/>
      <c r="HT7" s="49"/>
      <c r="HU7" s="49"/>
      <c r="HV7" s="49"/>
      <c r="HW7" s="49"/>
      <c r="HX7" s="49"/>
      <c r="HY7" s="49"/>
      <c r="HZ7" s="49"/>
      <c r="IA7" s="49"/>
      <c r="IB7" s="49"/>
      <c r="IC7" s="49"/>
      <c r="ID7" s="49"/>
      <c r="IE7" s="49"/>
      <c r="IF7" s="49"/>
      <c r="IG7" s="49"/>
      <c r="IH7" s="49"/>
      <c r="II7" s="49"/>
      <c r="IJ7" s="49"/>
      <c r="IK7" s="49"/>
      <c r="IL7" s="49"/>
      <c r="IM7" s="49"/>
    </row>
    <row r="8" spans="1:247" s="49" customFormat="1" ht="33.75" customHeight="1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0"/>
      <c r="DE8" s="50"/>
      <c r="DF8" s="50"/>
      <c r="DG8" s="50"/>
      <c r="DH8" s="50"/>
      <c r="DI8" s="50"/>
      <c r="DJ8" s="50"/>
      <c r="DK8" s="50"/>
      <c r="DL8" s="50"/>
      <c r="DM8" s="50"/>
      <c r="DN8" s="50"/>
      <c r="DO8" s="50"/>
      <c r="DP8" s="50"/>
      <c r="DQ8" s="50"/>
      <c r="DR8" s="50"/>
      <c r="DS8" s="50"/>
      <c r="DT8" s="50"/>
      <c r="DU8" s="50"/>
      <c r="DV8" s="50"/>
      <c r="DW8" s="50"/>
      <c r="DX8" s="50"/>
      <c r="DY8" s="50"/>
      <c r="DZ8" s="50"/>
      <c r="EA8" s="50"/>
      <c r="EB8" s="50"/>
      <c r="EC8" s="50"/>
      <c r="ED8" s="50"/>
      <c r="EE8" s="50"/>
      <c r="EF8" s="50"/>
      <c r="EG8" s="50"/>
      <c r="EH8" s="50"/>
      <c r="EI8" s="50"/>
      <c r="EJ8" s="50"/>
      <c r="EK8" s="50"/>
      <c r="EL8" s="50"/>
      <c r="EM8" s="50"/>
      <c r="EN8" s="50"/>
      <c r="EO8" s="50"/>
      <c r="EP8" s="50"/>
      <c r="EQ8" s="50"/>
      <c r="ER8" s="50"/>
      <c r="ES8" s="50"/>
      <c r="ET8" s="50"/>
      <c r="EU8" s="50"/>
      <c r="EV8" s="50"/>
      <c r="EW8" s="50"/>
      <c r="EX8" s="50"/>
      <c r="EY8" s="50"/>
      <c r="EZ8" s="50"/>
      <c r="FA8" s="50"/>
      <c r="FB8" s="50"/>
      <c r="FC8" s="50"/>
      <c r="FD8" s="50"/>
      <c r="FE8" s="50"/>
      <c r="FF8" s="50"/>
      <c r="FG8" s="50"/>
      <c r="FH8" s="50"/>
      <c r="FI8" s="50"/>
      <c r="FJ8" s="50"/>
      <c r="FK8" s="50"/>
      <c r="FL8" s="50"/>
      <c r="FM8" s="50"/>
      <c r="FN8" s="50"/>
      <c r="FO8" s="50"/>
      <c r="FP8" s="50"/>
      <c r="FQ8" s="50"/>
      <c r="FR8" s="50"/>
      <c r="FS8" s="50"/>
      <c r="FT8" s="50"/>
      <c r="FU8" s="50"/>
      <c r="FV8" s="50"/>
      <c r="FW8" s="50"/>
      <c r="FX8" s="50"/>
      <c r="FY8" s="50"/>
      <c r="FZ8" s="50"/>
      <c r="GA8" s="50"/>
      <c r="GB8" s="50"/>
      <c r="GC8" s="50"/>
      <c r="GD8" s="50"/>
      <c r="GE8" s="50"/>
      <c r="GF8" s="50"/>
      <c r="GG8" s="50"/>
      <c r="GH8" s="50"/>
      <c r="GI8" s="50"/>
      <c r="GJ8" s="50"/>
      <c r="GK8" s="50"/>
      <c r="GL8" s="50"/>
      <c r="GM8" s="50"/>
      <c r="GN8" s="50"/>
      <c r="GO8" s="50"/>
      <c r="GP8" s="50"/>
      <c r="GQ8" s="50"/>
      <c r="GR8" s="50"/>
      <c r="GS8" s="50"/>
      <c r="GT8" s="50"/>
      <c r="GU8" s="50"/>
      <c r="GV8" s="50"/>
      <c r="GW8" s="50"/>
      <c r="GX8" s="50"/>
      <c r="GY8" s="50"/>
      <c r="GZ8" s="50"/>
      <c r="HA8" s="50"/>
      <c r="HB8" s="50"/>
      <c r="HC8" s="50"/>
      <c r="HD8" s="50"/>
      <c r="HE8" s="50"/>
      <c r="HF8" s="50"/>
      <c r="HG8" s="50"/>
      <c r="HH8" s="50"/>
      <c r="HI8" s="50"/>
      <c r="HJ8" s="50"/>
      <c r="HK8" s="50"/>
      <c r="HL8" s="50"/>
      <c r="HM8" s="50"/>
      <c r="HN8" s="50"/>
      <c r="HO8" s="50"/>
      <c r="HP8" s="50"/>
      <c r="HQ8" s="50"/>
      <c r="HR8" s="50"/>
      <c r="HS8" s="50"/>
      <c r="HT8" s="50"/>
      <c r="HU8" s="50"/>
      <c r="HV8" s="50"/>
      <c r="HW8" s="50"/>
      <c r="HX8" s="50"/>
      <c r="HY8" s="50"/>
      <c r="HZ8" s="50"/>
      <c r="IA8" s="50"/>
      <c r="IB8" s="50"/>
      <c r="IC8" s="50"/>
      <c r="ID8" s="50"/>
      <c r="IE8" s="50"/>
      <c r="IF8" s="50"/>
      <c r="IG8" s="50"/>
      <c r="IH8" s="50"/>
      <c r="II8" s="50"/>
      <c r="IJ8" s="50"/>
      <c r="IK8" s="50"/>
      <c r="IL8" s="50"/>
      <c r="IM8" s="50"/>
    </row>
    <row r="9" spans="1:15" s="50" customFormat="1" ht="33.75" customHeight="1">
      <c r="A9" s="33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49"/>
      <c r="N9" s="49"/>
      <c r="O9" s="49"/>
    </row>
    <row r="10" spans="1:16" s="50" customFormat="1" ht="33.75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O10" s="49"/>
      <c r="P10" s="49"/>
    </row>
    <row r="11" spans="1:16" s="50" customFormat="1" ht="33.75" customHeight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P11" s="49"/>
    </row>
    <row r="12" spans="1:12" ht="33.75" customHeight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</row>
  </sheetData>
  <sheetProtection/>
  <mergeCells count="15">
    <mergeCell ref="B4:D4"/>
    <mergeCell ref="E4:F4"/>
    <mergeCell ref="I4:I6"/>
    <mergeCell ref="B5:B6"/>
    <mergeCell ref="D5:D6"/>
    <mergeCell ref="A4:A6"/>
    <mergeCell ref="F5:F6"/>
    <mergeCell ref="A1:L1"/>
    <mergeCell ref="G4:G6"/>
    <mergeCell ref="C5:C6"/>
    <mergeCell ref="L4:L6"/>
    <mergeCell ref="K4:K6"/>
    <mergeCell ref="J4:J6"/>
    <mergeCell ref="H4:H6"/>
    <mergeCell ref="E5:E6"/>
  </mergeCells>
  <printOptions horizontalCentered="1"/>
  <pageMargins left="0.8267716535433072" right="0.8267716535433072" top="0.96" bottom="0.5905511811023623" header="0.5118110236220472" footer="0.5118110236220472"/>
  <pageSetup horizontalDpi="600" verticalDpi="600" orientation="landscape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N11"/>
  <sheetViews>
    <sheetView showGridLines="0" showZeros="0" view="pageBreakPreview" zoomScaleNormal="75" zoomScaleSheetLayoutView="100" zoomScalePageLayoutView="0" workbookViewId="0" topLeftCell="A1">
      <selection activeCell="K7" sqref="K7"/>
    </sheetView>
  </sheetViews>
  <sheetFormatPr defaultColWidth="9.16015625" defaultRowHeight="27.75" customHeight="1"/>
  <cols>
    <col min="1" max="1" width="40.5" style="54" customWidth="1"/>
    <col min="2" max="4" width="11.66015625" style="107" customWidth="1"/>
    <col min="5" max="6" width="11.66015625" style="59" customWidth="1"/>
    <col min="7" max="7" width="14.33203125" style="59" customWidth="1"/>
    <col min="8" max="8" width="11.66015625" style="10" customWidth="1"/>
    <col min="9" max="248" width="10.66015625" style="10" customWidth="1"/>
    <col min="249" max="250" width="9.16015625" style="0" customWidth="1"/>
  </cols>
  <sheetData>
    <row r="1" spans="1:12" s="6" customFormat="1" ht="48.75" customHeight="1">
      <c r="A1" s="5" t="s">
        <v>110</v>
      </c>
      <c r="B1" s="91"/>
      <c r="C1" s="91"/>
      <c r="D1" s="91"/>
      <c r="E1" s="5"/>
      <c r="F1" s="5"/>
      <c r="G1" s="56"/>
      <c r="H1" s="5"/>
      <c r="I1" s="57"/>
      <c r="J1" s="5"/>
      <c r="K1" s="57"/>
      <c r="L1" s="57"/>
    </row>
    <row r="2" spans="1:8" s="7" customFormat="1" ht="21.75" customHeight="1">
      <c r="A2" s="58"/>
      <c r="B2" s="92"/>
      <c r="C2" s="92"/>
      <c r="D2" s="92"/>
      <c r="E2" s="58"/>
      <c r="F2" s="58"/>
      <c r="H2" s="58" t="s">
        <v>19</v>
      </c>
    </row>
    <row r="3" spans="1:8" s="49" customFormat="1" ht="29.25" customHeight="1">
      <c r="A3" s="121" t="s">
        <v>82</v>
      </c>
      <c r="B3" s="126" t="s">
        <v>78</v>
      </c>
      <c r="C3" s="128" t="s">
        <v>84</v>
      </c>
      <c r="D3" s="125" t="s">
        <v>23</v>
      </c>
      <c r="E3" s="127" t="s">
        <v>79</v>
      </c>
      <c r="F3" s="127" t="s">
        <v>80</v>
      </c>
      <c r="G3" s="127" t="s">
        <v>83</v>
      </c>
      <c r="H3" s="127" t="s">
        <v>81</v>
      </c>
    </row>
    <row r="4" spans="1:8" s="49" customFormat="1" ht="29.25" customHeight="1">
      <c r="A4" s="121"/>
      <c r="B4" s="126"/>
      <c r="C4" s="129"/>
      <c r="D4" s="125"/>
      <c r="E4" s="127"/>
      <c r="F4" s="127"/>
      <c r="G4" s="127"/>
      <c r="H4" s="127"/>
    </row>
    <row r="5" spans="1:8" s="49" customFormat="1" ht="29.25" customHeight="1">
      <c r="A5" s="121"/>
      <c r="B5" s="126"/>
      <c r="C5" s="130"/>
      <c r="D5" s="125"/>
      <c r="E5" s="127"/>
      <c r="F5" s="127"/>
      <c r="G5" s="127"/>
      <c r="H5" s="127"/>
    </row>
    <row r="6" spans="1:248" s="8" customFormat="1" ht="47.25" customHeight="1">
      <c r="A6" s="33" t="s">
        <v>43</v>
      </c>
      <c r="B6" s="95">
        <v>276.79</v>
      </c>
      <c r="C6" s="95">
        <v>211.79</v>
      </c>
      <c r="D6" s="95">
        <v>65</v>
      </c>
      <c r="E6" s="25"/>
      <c r="F6" s="25"/>
      <c r="G6" s="52"/>
      <c r="H6" s="25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</row>
    <row r="7" spans="1:9" s="9" customFormat="1" ht="47.25" customHeight="1">
      <c r="A7" s="30" t="s">
        <v>87</v>
      </c>
      <c r="B7" s="95">
        <v>251.79</v>
      </c>
      <c r="C7" s="95">
        <v>186.79</v>
      </c>
      <c r="D7" s="95">
        <v>65</v>
      </c>
      <c r="E7" s="25"/>
      <c r="F7" s="25"/>
      <c r="G7" s="52"/>
      <c r="H7" s="25"/>
      <c r="I7" s="8"/>
    </row>
    <row r="8" spans="1:8" ht="47.25" customHeight="1">
      <c r="A8" s="21" t="s">
        <v>108</v>
      </c>
      <c r="B8" s="95">
        <v>16.13</v>
      </c>
      <c r="C8" s="95">
        <v>16.13</v>
      </c>
      <c r="D8" s="95"/>
      <c r="E8" s="25"/>
      <c r="F8" s="25"/>
      <c r="G8" s="52"/>
      <c r="H8" s="25"/>
    </row>
    <row r="9" spans="1:8" ht="47.25" customHeight="1">
      <c r="A9" s="21" t="s">
        <v>88</v>
      </c>
      <c r="B9" s="95">
        <v>8.87</v>
      </c>
      <c r="C9" s="95">
        <v>8.87</v>
      </c>
      <c r="D9" s="95"/>
      <c r="E9" s="25"/>
      <c r="F9" s="25"/>
      <c r="G9" s="52"/>
      <c r="H9" s="25"/>
    </row>
    <row r="10" spans="1:8" ht="47.25" customHeight="1">
      <c r="A10" s="51"/>
      <c r="B10" s="95"/>
      <c r="C10" s="95"/>
      <c r="D10" s="95"/>
      <c r="E10" s="25"/>
      <c r="F10" s="25"/>
      <c r="G10" s="52"/>
      <c r="H10" s="25"/>
    </row>
    <row r="11" spans="1:8" ht="47.25" customHeight="1">
      <c r="A11" s="51"/>
      <c r="B11" s="95"/>
      <c r="C11" s="95"/>
      <c r="D11" s="95"/>
      <c r="E11" s="25"/>
      <c r="F11" s="25"/>
      <c r="G11" s="52"/>
      <c r="H11" s="25"/>
    </row>
  </sheetData>
  <sheetProtection/>
  <mergeCells count="8">
    <mergeCell ref="A3:A5"/>
    <mergeCell ref="D3:D5"/>
    <mergeCell ref="B3:B5"/>
    <mergeCell ref="H3:H5"/>
    <mergeCell ref="C3:C5"/>
    <mergeCell ref="E3:E5"/>
    <mergeCell ref="G3:G5"/>
    <mergeCell ref="F3:F5"/>
  </mergeCells>
  <printOptions horizontalCentered="1"/>
  <pageMargins left="0.8267716535433072" right="0.8267716535433072" top="1.1023622047244095" bottom="0.5905511811023623" header="0.5118110236220472" footer="0.5118110236220472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"/>
  <dimension ref="A1:II16"/>
  <sheetViews>
    <sheetView showGridLines="0" showZeros="0" view="pageBreakPreview" zoomScaleNormal="130" zoomScaleSheetLayoutView="100" zoomScalePageLayoutView="0" workbookViewId="0" topLeftCell="A1">
      <selection activeCell="D7" sqref="D7"/>
    </sheetView>
  </sheetViews>
  <sheetFormatPr defaultColWidth="9.16015625" defaultRowHeight="27.75" customHeight="1"/>
  <cols>
    <col min="1" max="1" width="50" style="10" customWidth="1"/>
    <col min="2" max="4" width="19.33203125" style="107" customWidth="1"/>
    <col min="5" max="5" width="28.66015625" style="10" customWidth="1"/>
    <col min="6" max="243" width="7.66015625" style="10" customWidth="1"/>
  </cols>
  <sheetData>
    <row r="1" spans="1:5" s="6" customFormat="1" ht="34.5" customHeight="1">
      <c r="A1" s="5" t="s">
        <v>111</v>
      </c>
      <c r="B1" s="91"/>
      <c r="C1" s="91"/>
      <c r="D1" s="91"/>
      <c r="E1" s="5"/>
    </row>
    <row r="2" spans="2:5" s="7" customFormat="1" ht="30.75" customHeight="1">
      <c r="B2" s="92"/>
      <c r="C2" s="92"/>
      <c r="D2" s="92"/>
      <c r="E2" s="7" t="s">
        <v>19</v>
      </c>
    </row>
    <row r="3" spans="1:243" s="9" customFormat="1" ht="39.75" customHeight="1">
      <c r="A3" s="121" t="s">
        <v>31</v>
      </c>
      <c r="B3" s="109" t="s">
        <v>29</v>
      </c>
      <c r="C3" s="109"/>
      <c r="D3" s="109"/>
      <c r="E3" s="132" t="s">
        <v>35</v>
      </c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</row>
    <row r="4" spans="1:243" s="9" customFormat="1" ht="39.75" customHeight="1">
      <c r="A4" s="131"/>
      <c r="B4" s="93" t="s">
        <v>7</v>
      </c>
      <c r="C4" s="93" t="s">
        <v>4</v>
      </c>
      <c r="D4" s="93" t="s">
        <v>23</v>
      </c>
      <c r="E4" s="132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</row>
    <row r="5" spans="1:243" s="9" customFormat="1" ht="34.5" customHeight="1">
      <c r="A5" s="33" t="s">
        <v>43</v>
      </c>
      <c r="B5" s="110">
        <v>276.79</v>
      </c>
      <c r="C5" s="95">
        <v>211.79</v>
      </c>
      <c r="D5" s="95">
        <v>65</v>
      </c>
      <c r="E5" s="29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</row>
    <row r="6" spans="1:5" ht="34.5" customHeight="1">
      <c r="A6" s="30" t="s">
        <v>87</v>
      </c>
      <c r="B6" s="110">
        <v>251.79</v>
      </c>
      <c r="C6" s="95">
        <f>C7</f>
        <v>186.79</v>
      </c>
      <c r="D6" s="95">
        <f>D7</f>
        <v>65</v>
      </c>
      <c r="E6" s="29"/>
    </row>
    <row r="7" spans="1:5" ht="34.5" customHeight="1">
      <c r="A7" s="34" t="s">
        <v>89</v>
      </c>
      <c r="B7" s="110">
        <v>251.79</v>
      </c>
      <c r="C7" s="95">
        <f>C8</f>
        <v>186.79</v>
      </c>
      <c r="D7" s="95">
        <f>D9</f>
        <v>65</v>
      </c>
      <c r="E7" s="29"/>
    </row>
    <row r="8" spans="1:5" ht="34.5" customHeight="1">
      <c r="A8" s="35" t="s">
        <v>90</v>
      </c>
      <c r="B8" s="95">
        <v>186.79</v>
      </c>
      <c r="C8" s="95">
        <v>186.79</v>
      </c>
      <c r="D8" s="95"/>
      <c r="E8" s="29"/>
    </row>
    <row r="9" spans="1:5" ht="34.5" customHeight="1">
      <c r="A9" s="33" t="s">
        <v>120</v>
      </c>
      <c r="B9" s="95">
        <v>65</v>
      </c>
      <c r="C9" s="95"/>
      <c r="D9" s="95">
        <v>65</v>
      </c>
      <c r="E9" s="29"/>
    </row>
    <row r="10" spans="1:5" ht="34.5" customHeight="1">
      <c r="A10" s="21" t="s">
        <v>108</v>
      </c>
      <c r="B10" s="110">
        <v>16.13</v>
      </c>
      <c r="C10" s="95">
        <f>C12</f>
        <v>16.13</v>
      </c>
      <c r="D10" s="95"/>
      <c r="E10" s="29"/>
    </row>
    <row r="11" spans="1:5" ht="34.5" customHeight="1">
      <c r="A11" s="34" t="s">
        <v>121</v>
      </c>
      <c r="B11" s="110">
        <v>16.13</v>
      </c>
      <c r="C11" s="110">
        <v>16.13</v>
      </c>
      <c r="D11" s="95"/>
      <c r="E11" s="29"/>
    </row>
    <row r="12" spans="1:5" ht="34.5" customHeight="1">
      <c r="A12" s="35" t="s">
        <v>112</v>
      </c>
      <c r="B12" s="110">
        <v>16.13</v>
      </c>
      <c r="C12" s="110">
        <v>16.13</v>
      </c>
      <c r="D12" s="95"/>
      <c r="E12" s="29"/>
    </row>
    <row r="13" spans="1:5" ht="34.5" customHeight="1">
      <c r="A13" s="21" t="s">
        <v>88</v>
      </c>
      <c r="B13" s="110">
        <v>8.87</v>
      </c>
      <c r="C13" s="95">
        <f>C15</f>
        <v>8.87</v>
      </c>
      <c r="D13" s="95"/>
      <c r="E13" s="29"/>
    </row>
    <row r="14" spans="1:5" ht="34.5" customHeight="1">
      <c r="A14" s="34" t="s">
        <v>91</v>
      </c>
      <c r="B14" s="110">
        <v>8.87</v>
      </c>
      <c r="C14" s="110">
        <v>8.87</v>
      </c>
      <c r="D14" s="95"/>
      <c r="E14" s="29"/>
    </row>
    <row r="15" spans="1:5" ht="34.5" customHeight="1">
      <c r="A15" s="35" t="s">
        <v>92</v>
      </c>
      <c r="B15" s="110">
        <v>8.87</v>
      </c>
      <c r="C15" s="110">
        <v>8.87</v>
      </c>
      <c r="D15" s="95"/>
      <c r="E15" s="29"/>
    </row>
    <row r="16" ht="27.75" customHeight="1">
      <c r="A16" s="32" t="s">
        <v>42</v>
      </c>
    </row>
  </sheetData>
  <sheetProtection/>
  <mergeCells count="2">
    <mergeCell ref="A3:A4"/>
    <mergeCell ref="E3:E4"/>
  </mergeCells>
  <printOptions horizontalCentered="1"/>
  <pageMargins left="0.826771615997074" right="0.826771615997074" top="1.1811023622047243" bottom="0.5905511811023622" header="0.5118110048489307" footer="0.5118110048489307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"/>
  <dimension ref="A1:II21"/>
  <sheetViews>
    <sheetView showGridLines="0" showZeros="0" view="pageBreakPreview" zoomScaleNormal="130" zoomScaleSheetLayoutView="100" zoomScalePageLayoutView="0" workbookViewId="0" topLeftCell="A4">
      <selection activeCell="B6" sqref="B6"/>
    </sheetView>
  </sheetViews>
  <sheetFormatPr defaultColWidth="9.16015625" defaultRowHeight="12.75" customHeight="1"/>
  <cols>
    <col min="1" max="1" width="50" style="73" customWidth="1"/>
    <col min="2" max="4" width="19.33203125" style="90" customWidth="1"/>
    <col min="5" max="5" width="28.66015625" style="0" customWidth="1"/>
    <col min="6" max="243" width="7.66015625" style="0" customWidth="1"/>
  </cols>
  <sheetData>
    <row r="1" spans="1:243" ht="25.5" customHeight="1">
      <c r="A1" s="134" t="s">
        <v>113</v>
      </c>
      <c r="B1" s="134"/>
      <c r="C1" s="134"/>
      <c r="D1" s="134"/>
      <c r="E1" s="5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</row>
    <row r="2" spans="1:243" ht="20.25" customHeight="1">
      <c r="A2" s="70"/>
      <c r="B2" s="92"/>
      <c r="C2" s="92"/>
      <c r="D2" s="92"/>
      <c r="E2" s="7" t="s">
        <v>19</v>
      </c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</row>
    <row r="3" spans="1:243" ht="28.5" customHeight="1">
      <c r="A3" s="133" t="s">
        <v>31</v>
      </c>
      <c r="B3" s="109" t="s">
        <v>29</v>
      </c>
      <c r="C3" s="109"/>
      <c r="D3" s="109"/>
      <c r="E3" s="132" t="s">
        <v>35</v>
      </c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</row>
    <row r="4" spans="1:243" ht="30" customHeight="1">
      <c r="A4" s="133"/>
      <c r="B4" s="93" t="s">
        <v>7</v>
      </c>
      <c r="C4" s="93" t="s">
        <v>8</v>
      </c>
      <c r="D4" s="93" t="s">
        <v>21</v>
      </c>
      <c r="E4" s="132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</row>
    <row r="5" spans="1:243" ht="24.75" customHeight="1">
      <c r="A5" s="71" t="s">
        <v>43</v>
      </c>
      <c r="B5" s="94">
        <f>C5+D5</f>
        <v>211.79000000000002</v>
      </c>
      <c r="C5" s="94">
        <f>C6+C11+C15</f>
        <v>178.59</v>
      </c>
      <c r="D5" s="94">
        <f>D6+D11+D15</f>
        <v>33.2</v>
      </c>
      <c r="E5" s="31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</row>
    <row r="6" spans="1:243" ht="24.75" customHeight="1">
      <c r="A6" s="112" t="s">
        <v>51</v>
      </c>
      <c r="B6" s="94">
        <v>100.02</v>
      </c>
      <c r="C6" s="94">
        <f>SUM(C7:C10)</f>
        <v>126.32</v>
      </c>
      <c r="E6" s="31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</row>
    <row r="7" spans="1:243" ht="24.75" customHeight="1">
      <c r="A7" s="72" t="s">
        <v>52</v>
      </c>
      <c r="B7" s="94">
        <v>26</v>
      </c>
      <c r="C7" s="94">
        <v>26</v>
      </c>
      <c r="D7" s="94"/>
      <c r="E7" s="31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</row>
    <row r="8" spans="1:243" ht="24.75" customHeight="1">
      <c r="A8" s="72" t="s">
        <v>53</v>
      </c>
      <c r="B8" s="94">
        <v>52.5</v>
      </c>
      <c r="C8" s="94">
        <v>74.02</v>
      </c>
      <c r="D8" s="94"/>
      <c r="E8" s="31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</row>
    <row r="9" spans="1:243" ht="24.75" customHeight="1">
      <c r="A9" s="111" t="s">
        <v>119</v>
      </c>
      <c r="B9" s="94">
        <f>C9</f>
        <v>16.13</v>
      </c>
      <c r="C9" s="94">
        <v>16.13</v>
      </c>
      <c r="D9" s="94"/>
      <c r="E9" s="3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</row>
    <row r="10" spans="1:243" ht="24.75" customHeight="1">
      <c r="A10" s="72" t="s">
        <v>122</v>
      </c>
      <c r="B10" s="94">
        <f>C10</f>
        <v>10.17</v>
      </c>
      <c r="C10" s="94">
        <v>10.17</v>
      </c>
      <c r="D10" s="94"/>
      <c r="E10" s="31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</row>
    <row r="11" spans="1:243" ht="24.75" customHeight="1">
      <c r="A11" s="112" t="s">
        <v>125</v>
      </c>
      <c r="B11" s="94">
        <f>C11</f>
        <v>52.27</v>
      </c>
      <c r="C11" s="94">
        <f>SUM(C12:C14)</f>
        <v>52.27</v>
      </c>
      <c r="D11" s="94"/>
      <c r="E11" s="31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</row>
    <row r="12" spans="1:243" ht="24.75" customHeight="1">
      <c r="A12" s="72" t="s">
        <v>123</v>
      </c>
      <c r="B12" s="94">
        <v>50</v>
      </c>
      <c r="C12" s="94">
        <v>50</v>
      </c>
      <c r="D12" s="94"/>
      <c r="E12" s="31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</row>
    <row r="13" spans="1:243" ht="24.75" customHeight="1">
      <c r="A13" s="111" t="s">
        <v>118</v>
      </c>
      <c r="B13" s="94">
        <v>2.2</v>
      </c>
      <c r="C13" s="94">
        <v>2.2</v>
      </c>
      <c r="D13" s="94"/>
      <c r="E13" s="31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</row>
    <row r="14" spans="1:243" ht="24.75" customHeight="1">
      <c r="A14" s="111" t="s">
        <v>124</v>
      </c>
      <c r="B14" s="94">
        <v>0.07</v>
      </c>
      <c r="C14" s="94">
        <v>0.07</v>
      </c>
      <c r="D14" s="94"/>
      <c r="E14" s="31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</row>
    <row r="15" spans="1:243" ht="24.75" customHeight="1">
      <c r="A15" s="112" t="s">
        <v>54</v>
      </c>
      <c r="B15" s="94">
        <v>33.2</v>
      </c>
      <c r="C15" s="94"/>
      <c r="D15" s="94">
        <v>33.2</v>
      </c>
      <c r="E15" s="31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</row>
    <row r="16" spans="1:243" ht="24.75" customHeight="1">
      <c r="A16" s="72" t="s">
        <v>55</v>
      </c>
      <c r="B16" s="94">
        <v>17</v>
      </c>
      <c r="C16" s="94"/>
      <c r="D16" s="94">
        <v>17</v>
      </c>
      <c r="E16" s="31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</row>
    <row r="17" spans="1:243" ht="24.75" customHeight="1">
      <c r="A17" s="72" t="s">
        <v>56</v>
      </c>
      <c r="B17" s="94">
        <v>2</v>
      </c>
      <c r="C17" s="94"/>
      <c r="D17" s="94">
        <v>2</v>
      </c>
      <c r="E17" s="31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</row>
    <row r="18" spans="1:243" ht="24.75" customHeight="1">
      <c r="A18" s="72" t="s">
        <v>57</v>
      </c>
      <c r="B18" s="94">
        <v>0.5</v>
      </c>
      <c r="C18" s="94"/>
      <c r="D18" s="94">
        <v>0.5</v>
      </c>
      <c r="E18" s="31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</row>
    <row r="19" spans="1:243" ht="24.75" customHeight="1">
      <c r="A19" s="72" t="s">
        <v>116</v>
      </c>
      <c r="B19" s="94">
        <v>5</v>
      </c>
      <c r="C19" s="94"/>
      <c r="D19" s="94">
        <v>5</v>
      </c>
      <c r="E19" s="31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</row>
    <row r="20" spans="1:243" ht="24.75" customHeight="1">
      <c r="A20" s="72" t="s">
        <v>117</v>
      </c>
      <c r="B20" s="94">
        <v>8.7</v>
      </c>
      <c r="C20" s="94"/>
      <c r="D20" s="94">
        <v>8.7</v>
      </c>
      <c r="E20" s="31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</row>
    <row r="21" ht="24.75" customHeight="1">
      <c r="A21" s="15" t="s">
        <v>44</v>
      </c>
    </row>
  </sheetData>
  <sheetProtection/>
  <mergeCells count="3">
    <mergeCell ref="A3:A4"/>
    <mergeCell ref="E3:E4"/>
    <mergeCell ref="A1:D1"/>
  </mergeCells>
  <printOptions horizontalCentered="1"/>
  <pageMargins left="0.826771615997074" right="0.826771615997074" top="1.1811023622047243" bottom="0.5905511811023622" header="0.5118110048489307" footer="0.5118110048489307"/>
  <pageSetup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I17"/>
  <sheetViews>
    <sheetView workbookViewId="0" topLeftCell="A1">
      <selection activeCell="E7" sqref="E7"/>
    </sheetView>
  </sheetViews>
  <sheetFormatPr defaultColWidth="9.16015625" defaultRowHeight="27.75" customHeight="1"/>
  <cols>
    <col min="1" max="1" width="50" style="10" customWidth="1"/>
    <col min="2" max="4" width="19.33203125" style="10" customWidth="1"/>
    <col min="5" max="5" width="28.66015625" style="10" customWidth="1"/>
    <col min="6" max="243" width="7.66015625" style="10" customWidth="1"/>
  </cols>
  <sheetData>
    <row r="1" ht="27.75" customHeight="1">
      <c r="A1" s="75"/>
    </row>
    <row r="2" spans="1:5" s="6" customFormat="1" ht="34.5" customHeight="1">
      <c r="A2" s="76" t="s">
        <v>114</v>
      </c>
      <c r="B2" s="5"/>
      <c r="C2" s="5"/>
      <c r="D2" s="5"/>
      <c r="E2" s="5"/>
    </row>
    <row r="3" s="7" customFormat="1" ht="30.75" customHeight="1">
      <c r="E3" s="7" t="s">
        <v>19</v>
      </c>
    </row>
    <row r="4" spans="1:243" s="9" customFormat="1" ht="39.75" customHeight="1">
      <c r="A4" s="121" t="s">
        <v>31</v>
      </c>
      <c r="B4" s="27" t="s">
        <v>29</v>
      </c>
      <c r="C4" s="27"/>
      <c r="D4" s="27"/>
      <c r="E4" s="132" t="s">
        <v>35</v>
      </c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</row>
    <row r="5" spans="1:243" s="9" customFormat="1" ht="39.75" customHeight="1">
      <c r="A5" s="131"/>
      <c r="B5" s="11" t="s">
        <v>7</v>
      </c>
      <c r="C5" s="11" t="s">
        <v>4</v>
      </c>
      <c r="D5" s="11" t="s">
        <v>23</v>
      </c>
      <c r="E5" s="132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</row>
    <row r="6" spans="1:243" s="9" customFormat="1" ht="34.5" customHeight="1">
      <c r="A6" s="77" t="s">
        <v>94</v>
      </c>
      <c r="B6" s="78">
        <v>0</v>
      </c>
      <c r="C6" s="79"/>
      <c r="D6" s="79"/>
      <c r="E6" s="80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</row>
    <row r="7" spans="1:5" ht="34.5" customHeight="1">
      <c r="A7" s="81"/>
      <c r="B7" s="78"/>
      <c r="C7" s="79"/>
      <c r="D7" s="79"/>
      <c r="E7" s="80"/>
    </row>
    <row r="8" spans="1:5" ht="34.5" customHeight="1">
      <c r="A8" s="82"/>
      <c r="B8" s="78"/>
      <c r="C8" s="79"/>
      <c r="D8" s="79"/>
      <c r="E8" s="80"/>
    </row>
    <row r="9" spans="1:5" ht="34.5" customHeight="1">
      <c r="A9" s="83"/>
      <c r="B9" s="78"/>
      <c r="C9" s="79"/>
      <c r="D9" s="79"/>
      <c r="E9" s="80"/>
    </row>
    <row r="10" spans="1:5" ht="34.5" customHeight="1">
      <c r="A10" s="77"/>
      <c r="B10" s="78"/>
      <c r="C10" s="79"/>
      <c r="D10" s="79"/>
      <c r="E10" s="80"/>
    </row>
    <row r="11" spans="1:5" ht="34.5" customHeight="1">
      <c r="A11" s="84"/>
      <c r="B11" s="78"/>
      <c r="C11" s="79"/>
      <c r="D11" s="79"/>
      <c r="E11" s="80"/>
    </row>
    <row r="12" spans="1:5" ht="34.5" customHeight="1">
      <c r="A12" s="82"/>
      <c r="B12" s="78"/>
      <c r="C12" s="79"/>
      <c r="D12" s="79"/>
      <c r="E12" s="80"/>
    </row>
    <row r="13" spans="1:5" ht="34.5" customHeight="1">
      <c r="A13" s="83"/>
      <c r="B13" s="78"/>
      <c r="C13" s="79"/>
      <c r="D13" s="79"/>
      <c r="E13" s="80"/>
    </row>
    <row r="14" spans="1:5" ht="34.5" customHeight="1">
      <c r="A14" s="77"/>
      <c r="B14" s="78"/>
      <c r="C14" s="79"/>
      <c r="D14" s="79"/>
      <c r="E14" s="80"/>
    </row>
    <row r="15" spans="1:5" ht="34.5" customHeight="1">
      <c r="A15" s="77"/>
      <c r="B15" s="78"/>
      <c r="C15" s="79"/>
      <c r="D15" s="79"/>
      <c r="E15" s="80"/>
    </row>
    <row r="16" spans="1:5" ht="34.5" customHeight="1">
      <c r="A16" s="77"/>
      <c r="B16" s="78"/>
      <c r="C16" s="79"/>
      <c r="D16" s="79"/>
      <c r="E16" s="80"/>
    </row>
    <row r="17" ht="27.75" customHeight="1">
      <c r="A17" s="85" t="s">
        <v>42</v>
      </c>
    </row>
  </sheetData>
  <mergeCells count="2">
    <mergeCell ref="A4:A5"/>
    <mergeCell ref="E4:E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2017-01-11T07:19:22Z</cp:lastPrinted>
  <dcterms:created xsi:type="dcterms:W3CDTF">2016-02-18T02:32:40Z</dcterms:created>
  <dcterms:modified xsi:type="dcterms:W3CDTF">2017-01-23T07:45:08Z</dcterms:modified>
  <cp:category/>
  <cp:version/>
  <cp:contentType/>
  <cp:contentStatus/>
</cp:coreProperties>
</file>