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'10'!$A$1:$L$23</definedName>
    <definedName name="_xlnm.Print_Area" localSheetId="3">'3'!$A$1:$H$26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<sst xmlns="http://schemas.openxmlformats.org/spreadsheetml/2006/main" count="362" uniqueCount="245">
  <si>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</si>
  <si>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</si>
  <si>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</si>
  <si>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</si>
  <si>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</si>
  <si>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</si>
  <si>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</si>
  <si>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</si>
  <si>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</si>
  <si>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</si>
  <si>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</si>
  <si>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</si>
  <si>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</si>
  <si>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</si>
  <si>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</si>
  <si>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</si>
  <si>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</si>
  <si>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</si>
  <si>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</si>
  <si>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</si>
  <si>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</si>
  <si>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</si>
  <si>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</si>
  <si>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</si>
  <si>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</si>
  <si>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</si>
  <si>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</si>
  <si>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</si>
  <si>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</si>
  <si>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</si>
  <si>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</si>
  <si>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</si>
  <si>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</si>
  <si>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</si>
  <si>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</si>
  <si>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</si>
  <si>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</si>
  <si>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</si>
  <si>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</si>
  <si>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</si>
  <si>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</si>
  <si>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</si>
  <si>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</si>
  <si>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</si>
  <si>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</si>
  <si>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</si>
  <si>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</si>
  <si>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</si>
  <si>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</si>
  <si>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</si>
  <si>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</si>
  <si>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</si>
  <si>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</si>
  <si>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</si>
  <si>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</si>
  <si>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</si>
  <si>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</si>
  <si>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</si>
  <si>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</si>
  <si>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</si>
  <si>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</si>
  <si>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</si>
  <si>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</si>
  <si>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</si>
  <si>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</si>
  <si>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</si>
  <si>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</si>
  <si>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</si>
  <si>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</si>
  <si>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</si>
  <si>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</si>
  <si>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</si>
  <si>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</si>
  <si>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</si>
  <si>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</si>
  <si>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</si>
  <si>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</si>
  <si>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</si>
  <si>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</si>
  <si>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</si>
  <si>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</si>
  <si>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</si>
  <si>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</si>
  <si>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</si>
  <si>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</si>
  <si>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</si>
  <si>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</si>
  <si>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</si>
  <si>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</si>
  <si>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</si>
  <si>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</si>
  <si>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</si>
  <si>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</si>
  <si>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</si>
  <si>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</si>
  <si>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</si>
  <si>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</si>
  <si>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</si>
  <si>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</si>
  <si>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</si>
  <si>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</si>
  <si>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</si>
  <si>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</si>
  <si>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</si>
  <si>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</si>
  <si>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</si>
  <si>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</si>
  <si>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</si>
  <si>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</si>
  <si>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</si>
  <si>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</si>
  <si>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</si>
  <si>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</si>
  <si>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</si>
  <si>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</si>
  <si>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</si>
  <si>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</si>
  <si>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</si>
  <si>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</si>
  <si>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</si>
  <si>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</si>
  <si>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</si>
  <si>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</si>
  <si>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</si>
  <si>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</si>
  <si>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</si>
  <si>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</si>
  <si>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</si>
  <si>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</si>
  <si>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</si>
  <si>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</si>
  <si>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</si>
  <si>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</si>
  <si>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</si>
  <si>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</si>
  <si>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</si>
  <si>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</si>
  <si>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</si>
  <si>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</si>
  <si>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</si>
  <si>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</si>
  <si>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</si>
  <si>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</si>
  <si>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</si>
  <si>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天津市和平区体育局</t>
  </si>
  <si>
    <t>其他共产党事务支出</t>
  </si>
  <si>
    <t>行政运行</t>
  </si>
  <si>
    <t>体育竞赛</t>
  </si>
  <si>
    <t>群众体育</t>
  </si>
  <si>
    <t xml:space="preserve">    机关事业单位基本养老保险缴费支出</t>
  </si>
  <si>
    <t>机关事业单位职业年金缴费支出</t>
  </si>
  <si>
    <t xml:space="preserve">   行政单位医疗</t>
  </si>
  <si>
    <t xml:space="preserve">   公务员医疗补助</t>
  </si>
  <si>
    <t xml:space="preserve">  20136</t>
  </si>
  <si>
    <t xml:space="preserve">   2013699</t>
  </si>
  <si>
    <t xml:space="preserve">  20703</t>
  </si>
  <si>
    <t xml:space="preserve">   2070301</t>
  </si>
  <si>
    <t xml:space="preserve">   2070308</t>
  </si>
  <si>
    <t xml:space="preserve">   2070305</t>
  </si>
  <si>
    <t xml:space="preserve">  20805</t>
  </si>
  <si>
    <t xml:space="preserve">   2080505</t>
  </si>
  <si>
    <t xml:space="preserve">   2080506</t>
  </si>
  <si>
    <t xml:space="preserve">  21011</t>
  </si>
  <si>
    <t xml:space="preserve">   2101101</t>
  </si>
  <si>
    <t xml:space="preserve">   2101103</t>
  </si>
  <si>
    <t>229</t>
  </si>
  <si>
    <t xml:space="preserve">  22960</t>
  </si>
  <si>
    <t xml:space="preserve">   2296003</t>
  </si>
  <si>
    <t>一般公共服务支出</t>
  </si>
  <si>
    <t>其他共产党事务支出</t>
  </si>
  <si>
    <t>文化旅游体育与传媒支出</t>
  </si>
  <si>
    <t xml:space="preserve">  体育</t>
  </si>
  <si>
    <t>社会保障和就业支出</t>
  </si>
  <si>
    <t xml:space="preserve">  行政事业单位养老支出</t>
  </si>
  <si>
    <t>卫生健康支出</t>
  </si>
  <si>
    <t xml:space="preserve">  行政事业单位医疗</t>
  </si>
  <si>
    <t xml:space="preserve">   用于体育事业的彩票公益金支出</t>
  </si>
  <si>
    <t>其他支出</t>
  </si>
  <si>
    <t xml:space="preserve">  彩票公益金安排的支出</t>
  </si>
  <si>
    <t>本部门2023年一般公共预算“三公”经费支出情况表为空表</t>
  </si>
  <si>
    <t>301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</si>
  <si>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</si>
  <si>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</si>
  <si>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</si>
  <si>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</si>
  <si>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</si>
  <si>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</si>
  <si>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</si>
  <si>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</si>
  <si>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</si>
  <si>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</si>
  <si>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</si>
  <si>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</si>
  <si>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</si>
  <si>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</si>
  <si>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</si>
  <si>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</si>
  <si>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</si>
  <si>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</si>
  <si>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</si>
  <si>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</si>
  <si>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</si>
  <si>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</si>
  <si>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30207</t>
  </si>
  <si>
    <t>邮电费</t>
  </si>
  <si>
    <t>30213</t>
  </si>
  <si>
    <t>维修(护)费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</si>
  <si>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</si>
  <si>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</si>
  <si>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</si>
  <si>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</si>
  <si>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</si>
  <si>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</si>
  <si>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</si>
  <si>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</si>
  <si>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</si>
  <si>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</si>
  <si>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30399</t>
  </si>
  <si>
    <t>其他对个人和家庭的补助</t>
  </si>
  <si>
    <t>229</t>
  </si>
  <si>
    <t>22960</t>
  </si>
  <si>
    <t>彩票公益金安排的支出</t>
  </si>
  <si>
    <t>2296003</t>
  </si>
  <si>
    <t>用于体育事业的彩票公益金支出</t>
  </si>
  <si>
    <t>本部门2023年国有资本经营支出情况表为空表</t>
  </si>
  <si>
    <t>特定目标类</t>
  </si>
  <si>
    <t>中央（社区运动促进健康中心建设项目）</t>
  </si>
  <si>
    <t>中央（全民健身赛事和活动项目）</t>
  </si>
  <si>
    <t>“两新”组织专职党建工作指导员工作补贴</t>
  </si>
  <si>
    <t>物业补贴</t>
  </si>
  <si>
    <t>更新社区健身园</t>
  </si>
  <si>
    <t>全民健身活动经费(2020)</t>
  </si>
  <si>
    <t>配建体育器材</t>
  </si>
  <si>
    <t>健身园（2021）</t>
  </si>
  <si>
    <t>青少年普及（2021）</t>
  </si>
  <si>
    <t>公园内智能驿站（2020）</t>
  </si>
  <si>
    <t>社区体育园（2021）</t>
  </si>
  <si>
    <t>全民健身活动经费(2022)</t>
  </si>
  <si>
    <t>笼式足球（2020）</t>
  </si>
  <si>
    <t>健身步道（2021）</t>
  </si>
  <si>
    <t>“三大球”体育公园项目投资回收咨询服务费</t>
  </si>
  <si>
    <t>天津市第十五届运动会经费</t>
  </si>
  <si>
    <t>2019年室外健身器材项目</t>
  </si>
  <si>
    <t>和平区体育局</t>
  </si>
  <si>
    <t>其他运转类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</si>
</sst>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0.0_);[Red]\(0.0\)"/>
  </numFmts>
  <fonts count="6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2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/>
      <protection/>
    </xf>
    <xf numFmtId="199" fontId="65" fillId="0" borderId="8" xfId="0" applyNumberFormat="1" applyFont="1" applyBorder="1" applyAlignment="1">
      <alignment horizontal="right" vertical="top"/>
    </xf>
    <xf numFmtId="49" fontId="2" fillId="0" borderId="8" xfId="0" applyNumberFormat="1" applyFont="1" applyBorder="1" applyAlignment="1">
      <alignment horizontal="left" vertical="center" wrapText="1"/>
    </xf>
    <xf numFmtId="189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1"/>
    </xf>
    <xf numFmtId="18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89" fontId="2" fillId="0" borderId="16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8" fillId="0" borderId="20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/>
    </xf>
    <xf numFmtId="0" fontId="2" fillId="0" borderId="8" xfId="469" applyFont="1" applyBorder="1" applyAlignment="1">
      <alignment vertical="center" wrapText="1"/>
      <protection/>
    </xf>
    <xf numFmtId="0" fontId="0" fillId="0" borderId="8" xfId="469" applyFont="1" applyBorder="1">
      <alignment/>
      <protection/>
    </xf>
    <xf numFmtId="0" fontId="0" fillId="0" borderId="8" xfId="469" applyFont="1" applyBorder="1" applyAlignment="1">
      <alignment vertical="center" wrapText="1"/>
      <protection/>
    </xf>
    <xf numFmtId="0" fontId="0" fillId="0" borderId="8" xfId="469" applyFont="1" applyBorder="1" applyAlignment="1">
      <alignment horizontal="center" vertical="center"/>
      <protection/>
    </xf>
    <xf numFmtId="200" fontId="7" fillId="0" borderId="8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22" xfId="487" applyFont="1" applyBorder="1" applyAlignment="1">
      <alignment vertical="center"/>
      <protection/>
    </xf>
    <xf numFmtId="0" fontId="0" fillId="0" borderId="22" xfId="0" applyBorder="1" applyAlignment="1">
      <alignment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8" xfId="469" applyFont="1" applyBorder="1" applyAlignment="1">
      <alignment horizontal="center" vertical="center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0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48101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4">
      <selection activeCell="J15" sqref="J15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130</v>
      </c>
      <c r="B1" s="12"/>
    </row>
    <row r="2" spans="1:5" s="8" customFormat="1" ht="34.5" customHeight="1">
      <c r="A2" s="13" t="s">
        <v>131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01" t="s">
        <v>65</v>
      </c>
      <c r="B4" s="101" t="s">
        <v>66</v>
      </c>
      <c r="C4" s="15" t="s">
        <v>132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18"/>
      <c r="B5" s="118"/>
      <c r="C5" s="14" t="s">
        <v>108</v>
      </c>
      <c r="D5" s="14" t="s">
        <v>68</v>
      </c>
      <c r="E5" s="14" t="s">
        <v>69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22"/>
      <c r="C6" s="17"/>
      <c r="D6" s="18"/>
      <c r="E6" s="18"/>
    </row>
    <row r="7" spans="1:5" ht="6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2"/>
      <c r="B10" s="22"/>
      <c r="C10" s="17"/>
      <c r="D10" s="18"/>
      <c r="E10" s="18"/>
    </row>
    <row r="11" spans="1:5" ht="34.5" customHeight="1">
      <c r="A11" s="19"/>
      <c r="B11" s="19"/>
      <c r="C11" s="17"/>
      <c r="D11" s="18"/>
      <c r="E11" s="18"/>
    </row>
    <row r="12" spans="1:5" ht="34.5" customHeight="1">
      <c r="A12" s="20"/>
      <c r="B12" s="20"/>
      <c r="C12" s="17"/>
      <c r="D12" s="18"/>
      <c r="E12" s="18"/>
    </row>
    <row r="13" spans="1:5" ht="34.5" customHeight="1">
      <c r="A13" s="21"/>
      <c r="B13" s="21"/>
      <c r="C13" s="17"/>
      <c r="D13" s="18"/>
      <c r="E13" s="18"/>
    </row>
    <row r="14" spans="1:5" ht="34.5" customHeight="1">
      <c r="A14" s="21"/>
      <c r="B14" s="21"/>
      <c r="C14" s="17"/>
      <c r="D14" s="18"/>
      <c r="E14" s="18"/>
    </row>
    <row r="15" spans="1:6" ht="34.5" customHeight="1">
      <c r="A15" s="21"/>
      <c r="B15" s="21" t="s">
        <v>129</v>
      </c>
      <c r="C15" s="17"/>
      <c r="D15" s="18"/>
      <c r="E15" s="18"/>
      <c r="F15" s="34"/>
    </row>
    <row r="16" spans="1:6" ht="27.75" customHeight="1">
      <c r="A16" s="112" t="s">
        <v>224</v>
      </c>
      <c r="B16" s="113"/>
      <c r="C16" s="113"/>
      <c r="D16" s="113"/>
      <c r="E16" s="113"/>
      <c r="F16" s="119"/>
    </row>
  </sheetData>
  <sheetProtection/>
  <mergeCells count="3">
    <mergeCell ref="A4:A5"/>
    <mergeCell ref="B4:B5"/>
    <mergeCell ref="A16:F16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70" zoomScaleSheetLayoutView="85" zoomScalePageLayoutView="0" workbookViewId="0" topLeftCell="A1">
      <selection activeCell="F23" sqref="F23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4" t="s">
        <v>134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24" customHeight="1">
      <c r="B3" s="121" t="s">
        <v>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s="1" customFormat="1" ht="44.25" customHeight="1">
      <c r="A4" s="120" t="s">
        <v>135</v>
      </c>
      <c r="B4" s="120" t="s">
        <v>136</v>
      </c>
      <c r="C4" s="120" t="s">
        <v>137</v>
      </c>
      <c r="D4" s="120" t="s">
        <v>49</v>
      </c>
      <c r="E4" s="120" t="s">
        <v>138</v>
      </c>
      <c r="F4" s="120"/>
      <c r="G4" s="120"/>
      <c r="H4" s="120" t="s">
        <v>139</v>
      </c>
      <c r="I4" s="120"/>
      <c r="J4" s="120"/>
      <c r="K4" s="122" t="s">
        <v>140</v>
      </c>
      <c r="L4" s="120" t="s">
        <v>62</v>
      </c>
    </row>
    <row r="5" spans="1:12" s="1" customFormat="1" ht="44.25" customHeight="1">
      <c r="A5" s="120"/>
      <c r="B5" s="120"/>
      <c r="C5" s="120"/>
      <c r="D5" s="120"/>
      <c r="E5" s="7" t="s">
        <v>141</v>
      </c>
      <c r="F5" s="7" t="s">
        <v>142</v>
      </c>
      <c r="G5" s="7" t="s">
        <v>143</v>
      </c>
      <c r="H5" s="7" t="s">
        <v>141</v>
      </c>
      <c r="I5" s="7" t="s">
        <v>142</v>
      </c>
      <c r="J5" s="7" t="s">
        <v>143</v>
      </c>
      <c r="K5" s="122"/>
      <c r="L5" s="120"/>
    </row>
    <row r="6" spans="1:12" ht="34.5" customHeight="1">
      <c r="A6" s="99" t="s">
        <v>225</v>
      </c>
      <c r="B6" s="96" t="s">
        <v>226</v>
      </c>
      <c r="C6" s="98" t="s">
        <v>243</v>
      </c>
      <c r="D6" s="97">
        <v>200</v>
      </c>
      <c r="E6" s="97"/>
      <c r="F6" s="97">
        <v>200</v>
      </c>
      <c r="G6" s="6"/>
      <c r="H6" s="6"/>
      <c r="I6" s="6"/>
      <c r="J6" s="6"/>
      <c r="K6" s="6"/>
      <c r="L6" s="6"/>
    </row>
    <row r="7" spans="1:12" ht="34.5" customHeight="1">
      <c r="A7" s="99" t="s">
        <v>225</v>
      </c>
      <c r="B7" s="96" t="s">
        <v>227</v>
      </c>
      <c r="C7" s="98" t="s">
        <v>243</v>
      </c>
      <c r="D7" s="97">
        <v>2</v>
      </c>
      <c r="E7" s="97"/>
      <c r="F7" s="97">
        <v>2</v>
      </c>
      <c r="G7" s="6"/>
      <c r="H7" s="6"/>
      <c r="I7" s="6"/>
      <c r="J7" s="6"/>
      <c r="K7" s="6"/>
      <c r="L7" s="6"/>
    </row>
    <row r="8" spans="1:12" ht="34.5" customHeight="1">
      <c r="A8" s="99" t="s">
        <v>244</v>
      </c>
      <c r="B8" s="96" t="s">
        <v>228</v>
      </c>
      <c r="C8" s="98" t="s">
        <v>243</v>
      </c>
      <c r="D8" s="97">
        <v>3.4</v>
      </c>
      <c r="E8" s="97">
        <v>3.4</v>
      </c>
      <c r="F8" s="97"/>
      <c r="G8" s="6"/>
      <c r="H8" s="6"/>
      <c r="I8" s="6"/>
      <c r="J8" s="6"/>
      <c r="K8" s="6"/>
      <c r="L8" s="6"/>
    </row>
    <row r="9" spans="1:12" ht="34.5" customHeight="1">
      <c r="A9" s="99" t="s">
        <v>244</v>
      </c>
      <c r="B9" s="96" t="s">
        <v>229</v>
      </c>
      <c r="C9" s="98" t="s">
        <v>243</v>
      </c>
      <c r="D9" s="97">
        <v>102.5</v>
      </c>
      <c r="E9" s="97">
        <v>102.5</v>
      </c>
      <c r="F9" s="97"/>
      <c r="G9" s="6"/>
      <c r="H9" s="6"/>
      <c r="I9" s="6"/>
      <c r="J9" s="6"/>
      <c r="K9" s="6"/>
      <c r="L9" s="6"/>
    </row>
    <row r="10" spans="1:12" ht="34.5" customHeight="1">
      <c r="A10" s="99" t="s">
        <v>244</v>
      </c>
      <c r="B10" s="96" t="s">
        <v>230</v>
      </c>
      <c r="C10" s="98" t="s">
        <v>243</v>
      </c>
      <c r="D10" s="97">
        <v>0.1</v>
      </c>
      <c r="E10" s="97"/>
      <c r="F10" s="97"/>
      <c r="G10" s="6"/>
      <c r="H10" s="6"/>
      <c r="I10" s="97">
        <v>0.1</v>
      </c>
      <c r="J10" s="6"/>
      <c r="K10" s="6"/>
      <c r="L10" s="6"/>
    </row>
    <row r="11" spans="1:12" ht="34.5" customHeight="1">
      <c r="A11" s="99" t="s">
        <v>244</v>
      </c>
      <c r="B11" s="96" t="s">
        <v>231</v>
      </c>
      <c r="C11" s="98" t="s">
        <v>243</v>
      </c>
      <c r="D11" s="97">
        <v>0</v>
      </c>
      <c r="E11" s="97"/>
      <c r="F11" s="97"/>
      <c r="G11" s="6"/>
      <c r="H11" s="6"/>
      <c r="I11" s="97">
        <v>0</v>
      </c>
      <c r="J11" s="6"/>
      <c r="K11" s="6"/>
      <c r="L11" s="6"/>
    </row>
    <row r="12" spans="1:12" ht="34.5" customHeight="1">
      <c r="A12" s="99" t="s">
        <v>244</v>
      </c>
      <c r="B12" s="96" t="s">
        <v>232</v>
      </c>
      <c r="C12" s="98" t="s">
        <v>243</v>
      </c>
      <c r="D12" s="97">
        <v>40</v>
      </c>
      <c r="E12" s="97"/>
      <c r="F12" s="97"/>
      <c r="G12" s="6"/>
      <c r="H12" s="6"/>
      <c r="I12" s="97">
        <v>40</v>
      </c>
      <c r="J12" s="6"/>
      <c r="K12" s="6"/>
      <c r="L12" s="6"/>
    </row>
    <row r="13" spans="1:12" ht="34.5" customHeight="1">
      <c r="A13" s="99" t="s">
        <v>244</v>
      </c>
      <c r="B13" s="96" t="s">
        <v>233</v>
      </c>
      <c r="C13" s="98" t="s">
        <v>243</v>
      </c>
      <c r="D13" s="97">
        <v>0.7</v>
      </c>
      <c r="E13" s="97"/>
      <c r="F13" s="97"/>
      <c r="G13" s="6"/>
      <c r="H13" s="6"/>
      <c r="I13" s="97">
        <v>0.7</v>
      </c>
      <c r="J13" s="6"/>
      <c r="K13" s="6"/>
      <c r="L13" s="6"/>
    </row>
    <row r="14" spans="1:12" ht="34.5" customHeight="1">
      <c r="A14" s="99" t="s">
        <v>244</v>
      </c>
      <c r="B14" s="96" t="s">
        <v>234</v>
      </c>
      <c r="C14" s="98" t="s">
        <v>243</v>
      </c>
      <c r="D14" s="97">
        <v>5</v>
      </c>
      <c r="E14" s="97"/>
      <c r="F14" s="97"/>
      <c r="G14" s="6"/>
      <c r="H14" s="6"/>
      <c r="I14" s="97">
        <v>5</v>
      </c>
      <c r="J14" s="6"/>
      <c r="K14" s="6"/>
      <c r="L14" s="6"/>
    </row>
    <row r="15" spans="1:12" ht="34.5" customHeight="1">
      <c r="A15" s="99" t="s">
        <v>244</v>
      </c>
      <c r="B15" s="96" t="s">
        <v>235</v>
      </c>
      <c r="C15" s="98" t="s">
        <v>243</v>
      </c>
      <c r="D15" s="97">
        <v>16.1</v>
      </c>
      <c r="E15" s="97"/>
      <c r="F15" s="97"/>
      <c r="G15" s="6"/>
      <c r="H15" s="6"/>
      <c r="I15" s="97">
        <v>16.1</v>
      </c>
      <c r="J15" s="6"/>
      <c r="K15" s="6"/>
      <c r="L15" s="6"/>
    </row>
    <row r="16" spans="1:12" ht="34.5" customHeight="1">
      <c r="A16" s="99" t="s">
        <v>244</v>
      </c>
      <c r="B16" s="96" t="s">
        <v>236</v>
      </c>
      <c r="C16" s="98" t="s">
        <v>243</v>
      </c>
      <c r="D16" s="97">
        <v>2.3</v>
      </c>
      <c r="E16" s="97"/>
      <c r="F16" s="97"/>
      <c r="G16" s="6"/>
      <c r="H16" s="6"/>
      <c r="I16" s="97">
        <v>2.3</v>
      </c>
      <c r="J16" s="6"/>
      <c r="K16" s="6"/>
      <c r="L16" s="6"/>
    </row>
    <row r="17" spans="1:12" ht="34.5" customHeight="1">
      <c r="A17" s="99" t="s">
        <v>244</v>
      </c>
      <c r="B17" s="96" t="s">
        <v>237</v>
      </c>
      <c r="C17" s="98" t="s">
        <v>243</v>
      </c>
      <c r="D17" s="97">
        <v>57.1</v>
      </c>
      <c r="E17" s="97"/>
      <c r="F17" s="97"/>
      <c r="G17" s="6"/>
      <c r="H17" s="6"/>
      <c r="I17" s="97">
        <v>57.1</v>
      </c>
      <c r="J17" s="6"/>
      <c r="K17" s="6"/>
      <c r="L17" s="6"/>
    </row>
    <row r="18" spans="1:12" ht="34.5" customHeight="1">
      <c r="A18" s="99" t="s">
        <v>244</v>
      </c>
      <c r="B18" s="96" t="s">
        <v>238</v>
      </c>
      <c r="C18" s="98" t="s">
        <v>243</v>
      </c>
      <c r="D18" s="97">
        <v>60</v>
      </c>
      <c r="E18" s="97"/>
      <c r="F18" s="97"/>
      <c r="G18" s="6"/>
      <c r="H18" s="6"/>
      <c r="I18" s="97">
        <v>60</v>
      </c>
      <c r="J18" s="6"/>
      <c r="K18" s="6"/>
      <c r="L18" s="6"/>
    </row>
    <row r="19" spans="1:12" ht="34.5" customHeight="1">
      <c r="A19" s="99" t="s">
        <v>244</v>
      </c>
      <c r="B19" s="96" t="s">
        <v>239</v>
      </c>
      <c r="C19" s="98" t="s">
        <v>243</v>
      </c>
      <c r="D19" s="97">
        <v>10.6</v>
      </c>
      <c r="E19" s="97"/>
      <c r="F19" s="97"/>
      <c r="G19" s="6"/>
      <c r="H19" s="6"/>
      <c r="I19" s="97">
        <v>10.6</v>
      </c>
      <c r="J19" s="6"/>
      <c r="K19" s="6"/>
      <c r="L19" s="6"/>
    </row>
    <row r="20" spans="1:12" ht="34.5" customHeight="1">
      <c r="A20" s="99" t="s">
        <v>244</v>
      </c>
      <c r="B20" s="96" t="s">
        <v>240</v>
      </c>
      <c r="C20" s="98" t="s">
        <v>243</v>
      </c>
      <c r="D20" s="97">
        <v>1</v>
      </c>
      <c r="E20" s="97">
        <v>1</v>
      </c>
      <c r="F20" s="97"/>
      <c r="G20" s="6"/>
      <c r="H20" s="6"/>
      <c r="I20" s="6"/>
      <c r="J20" s="6"/>
      <c r="K20" s="6"/>
      <c r="L20" s="6"/>
    </row>
    <row r="21" spans="1:12" ht="34.5" customHeight="1">
      <c r="A21" s="99" t="s">
        <v>244</v>
      </c>
      <c r="B21" s="96" t="s">
        <v>241</v>
      </c>
      <c r="C21" s="98" t="s">
        <v>243</v>
      </c>
      <c r="D21" s="97">
        <v>15.1</v>
      </c>
      <c r="E21" s="97">
        <v>15.1</v>
      </c>
      <c r="F21" s="97"/>
      <c r="G21" s="6"/>
      <c r="H21" s="6"/>
      <c r="I21" s="6"/>
      <c r="J21" s="6"/>
      <c r="K21" s="6"/>
      <c r="L21" s="6"/>
    </row>
    <row r="22" spans="1:12" ht="34.5" customHeight="1">
      <c r="A22" s="99" t="s">
        <v>244</v>
      </c>
      <c r="B22" s="96" t="s">
        <v>242</v>
      </c>
      <c r="C22" s="98" t="s">
        <v>243</v>
      </c>
      <c r="D22" s="97">
        <v>3.9</v>
      </c>
      <c r="E22" s="97">
        <v>3.9</v>
      </c>
      <c r="F22" s="97"/>
      <c r="G22" s="6"/>
      <c r="H22" s="6"/>
      <c r="I22" s="6"/>
      <c r="J22" s="6"/>
      <c r="K22" s="6"/>
      <c r="L22" s="6"/>
    </row>
    <row r="23" spans="1:12" ht="34.5" customHeight="1">
      <c r="A23" s="5" t="s">
        <v>49</v>
      </c>
      <c r="B23" s="5"/>
      <c r="C23" s="6"/>
      <c r="D23" s="97">
        <f>SUM(D6:D22)</f>
        <v>519.8000000000001</v>
      </c>
      <c r="E23" s="97">
        <f>SUM(E6:E22)</f>
        <v>125.9</v>
      </c>
      <c r="F23" s="97">
        <f>SUM(F6:F22)</f>
        <v>202</v>
      </c>
      <c r="G23" s="6"/>
      <c r="H23" s="6"/>
      <c r="I23" s="97">
        <f>SUM(I6:I22)</f>
        <v>191.9</v>
      </c>
      <c r="J23" s="6"/>
      <c r="K23" s="6"/>
      <c r="L23" s="6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</sheetData>
  <sheetProtection/>
  <mergeCells count="10">
    <mergeCell ref="B2:L2"/>
    <mergeCell ref="B3:L3"/>
    <mergeCell ref="E4:G4"/>
    <mergeCell ref="H4:J4"/>
    <mergeCell ref="K4:K5"/>
    <mergeCell ref="L4:L5"/>
    <mergeCell ref="A4:A5"/>
    <mergeCell ref="B4:B5"/>
    <mergeCell ref="C4:C5"/>
    <mergeCell ref="D4:D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zoomScalePageLayoutView="0" workbookViewId="0" topLeftCell="A1">
      <selection activeCell="D31" sqref="D31"/>
    </sheetView>
  </sheetViews>
  <sheetFormatPr defaultColWidth="6.66015625" defaultRowHeight="18" customHeight="1"/>
  <cols>
    <col min="1" max="1" width="50.66015625" style="33" customWidth="1"/>
    <col min="2" max="2" width="17.66015625" style="33" customWidth="1"/>
    <col min="3" max="3" width="50.66015625" style="33" customWidth="1"/>
    <col min="4" max="4" width="17.66015625" style="33" customWidth="1"/>
    <col min="5" max="156" width="9" style="33" customWidth="1"/>
    <col min="157" max="249" width="9.16015625" style="33" customWidth="1"/>
    <col min="250" max="16384" width="6.66015625" style="33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01" t="s">
        <v>3</v>
      </c>
      <c r="B4" s="101"/>
      <c r="C4" s="101" t="s">
        <v>4</v>
      </c>
      <c r="D4" s="10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</row>
    <row r="5" spans="1:249" ht="36.75" customHeight="1">
      <c r="A5" s="14" t="s">
        <v>5</v>
      </c>
      <c r="B5" s="37" t="s">
        <v>6</v>
      </c>
      <c r="C5" s="14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</row>
    <row r="6" spans="1:249" ht="30" customHeight="1">
      <c r="A6" s="81" t="s">
        <v>7</v>
      </c>
      <c r="B6" s="18">
        <v>407</v>
      </c>
      <c r="C6" s="39" t="s">
        <v>8</v>
      </c>
      <c r="D6" s="18">
        <v>3.4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</row>
    <row r="7" spans="1:249" ht="30" customHeight="1">
      <c r="A7" s="81" t="s">
        <v>9</v>
      </c>
      <c r="B7" s="18">
        <v>202</v>
      </c>
      <c r="C7" s="39" t="s">
        <v>10</v>
      </c>
      <c r="D7" s="18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</row>
    <row r="8" spans="1:249" ht="30" customHeight="1">
      <c r="A8" s="81" t="s">
        <v>11</v>
      </c>
      <c r="B8" s="18"/>
      <c r="C8" s="39" t="s">
        <v>12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</row>
    <row r="9" spans="1:249" ht="30" customHeight="1">
      <c r="A9" s="82" t="s">
        <v>13</v>
      </c>
      <c r="B9" s="18"/>
      <c r="C9" s="39" t="s">
        <v>14</v>
      </c>
      <c r="D9" s="1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</row>
    <row r="10" spans="1:249" ht="30" customHeight="1">
      <c r="A10" s="83" t="s">
        <v>15</v>
      </c>
      <c r="B10" s="18"/>
      <c r="C10" s="39" t="s">
        <v>16</v>
      </c>
      <c r="D10" s="18">
        <v>359.8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ht="30" customHeight="1">
      <c r="A11" s="83" t="s">
        <v>17</v>
      </c>
      <c r="B11" s="18"/>
      <c r="C11" s="39" t="s">
        <v>18</v>
      </c>
      <c r="D11" s="18">
        <v>28.8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</row>
    <row r="12" spans="1:249" ht="30" customHeight="1">
      <c r="A12" s="81" t="s">
        <v>19</v>
      </c>
      <c r="B12" s="18"/>
      <c r="C12" s="39" t="s">
        <v>20</v>
      </c>
      <c r="D12" s="18">
        <v>15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</row>
    <row r="13" spans="1:249" ht="30" customHeight="1">
      <c r="A13" s="81" t="s">
        <v>21</v>
      </c>
      <c r="B13" s="40"/>
      <c r="C13" s="39" t="s">
        <v>22</v>
      </c>
      <c r="D13" s="1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</row>
    <row r="14" spans="1:249" ht="30" customHeight="1">
      <c r="A14" s="81" t="s">
        <v>23</v>
      </c>
      <c r="B14" s="40"/>
      <c r="C14" s="39" t="s">
        <v>24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</row>
    <row r="15" spans="1:249" ht="30" customHeight="1">
      <c r="A15" s="81"/>
      <c r="B15" s="40"/>
      <c r="C15" s="39" t="s">
        <v>25</v>
      </c>
      <c r="D15" s="1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</row>
    <row r="16" spans="1:249" ht="30" customHeight="1">
      <c r="A16" s="81"/>
      <c r="B16" s="40"/>
      <c r="C16" s="39" t="s">
        <v>26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</row>
    <row r="17" spans="1:249" ht="30" customHeight="1">
      <c r="A17" s="81"/>
      <c r="B17" s="40"/>
      <c r="C17" s="39" t="s">
        <v>27</v>
      </c>
      <c r="D17" s="1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</row>
    <row r="18" spans="1:249" ht="30" customHeight="1">
      <c r="A18" s="81"/>
      <c r="B18" s="18"/>
      <c r="C18" s="39" t="s">
        <v>28</v>
      </c>
      <c r="D18" s="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</row>
    <row r="19" spans="1:249" ht="30" customHeight="1">
      <c r="A19" s="81"/>
      <c r="B19" s="18"/>
      <c r="C19" s="39" t="s">
        <v>29</v>
      </c>
      <c r="D19" s="1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</row>
    <row r="20" spans="1:249" ht="30" customHeight="1">
      <c r="A20" s="81"/>
      <c r="B20" s="18"/>
      <c r="C20" s="39" t="s">
        <v>30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</row>
    <row r="21" spans="1:249" ht="30" customHeight="1">
      <c r="A21" s="22"/>
      <c r="B21" s="18"/>
      <c r="C21" s="39" t="s">
        <v>31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</row>
    <row r="22" spans="1:249" ht="30" customHeight="1">
      <c r="A22" s="22"/>
      <c r="B22" s="18"/>
      <c r="C22" s="39" t="s">
        <v>32</v>
      </c>
      <c r="D22" s="1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</row>
    <row r="23" spans="1:249" ht="30" customHeight="1">
      <c r="A23" s="22"/>
      <c r="B23" s="18"/>
      <c r="C23" s="39" t="s">
        <v>33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</row>
    <row r="24" spans="1:249" ht="30" customHeight="1">
      <c r="A24" s="22"/>
      <c r="B24" s="18"/>
      <c r="C24" s="39" t="s">
        <v>34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</row>
    <row r="25" spans="1:249" ht="30.75" customHeight="1">
      <c r="A25" s="22"/>
      <c r="B25" s="18"/>
      <c r="C25" s="39" t="s">
        <v>35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</row>
    <row r="26" spans="1:249" ht="30.75" customHeight="1">
      <c r="A26" s="22"/>
      <c r="B26" s="18"/>
      <c r="C26" s="39" t="s">
        <v>36</v>
      </c>
      <c r="D26" s="43">
        <v>393.9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</row>
    <row r="27" spans="1:249" ht="30.75" customHeight="1">
      <c r="A27" s="22"/>
      <c r="B27" s="18"/>
      <c r="C27" s="39" t="s">
        <v>37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.75" customHeight="1">
      <c r="A28" s="22"/>
      <c r="B28" s="18"/>
      <c r="C28" s="39" t="s">
        <v>38</v>
      </c>
      <c r="D28" s="4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5" t="s">
        <v>39</v>
      </c>
      <c r="B29" s="18">
        <f>SUM(B6:B7)</f>
        <v>609</v>
      </c>
      <c r="C29" s="35" t="s">
        <v>40</v>
      </c>
      <c r="D29" s="43">
        <f>SUM(D6:D28)</f>
        <v>800.9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81" t="s">
        <v>41</v>
      </c>
      <c r="B30" s="18">
        <v>191.9</v>
      </c>
      <c r="C30" s="84" t="s">
        <v>42</v>
      </c>
      <c r="D30" s="1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35" t="s">
        <v>43</v>
      </c>
      <c r="B31" s="18">
        <f>SUM(B29:B30)</f>
        <v>800.9</v>
      </c>
      <c r="C31" s="35" t="s">
        <v>44</v>
      </c>
      <c r="D31" s="18">
        <v>800.9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</row>
    <row r="32" spans="1:249" ht="27.75" customHeight="1">
      <c r="A32" s="48"/>
      <c r="B32" s="49"/>
      <c r="C32" s="48"/>
      <c r="D32" s="4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</row>
    <row r="33" spans="1:249" ht="27.75" customHeight="1">
      <c r="A33" s="50"/>
      <c r="B33" s="51"/>
      <c r="C33" s="51"/>
      <c r="D33" s="5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</row>
    <row r="34" spans="1:249" ht="27.75" customHeight="1">
      <c r="A34" s="51"/>
      <c r="B34" s="51"/>
      <c r="C34" s="51"/>
      <c r="D34" s="5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</row>
    <row r="35" spans="1:249" ht="27.75" customHeight="1">
      <c r="A35" s="51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</row>
    <row r="36" spans="1:249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P12" sqref="P12"/>
    </sheetView>
  </sheetViews>
  <sheetFormatPr defaultColWidth="9.16015625" defaultRowHeight="27.75" customHeight="1"/>
  <cols>
    <col min="1" max="1" width="10.83203125" style="69" customWidth="1"/>
    <col min="2" max="2" width="9.5" style="69" customWidth="1"/>
    <col min="3" max="11" width="8.83203125" style="69" customWidth="1"/>
    <col min="12" max="13" width="8.83203125" style="48" customWidth="1"/>
    <col min="14" max="19" width="8.83203125" style="69" customWidth="1"/>
    <col min="20" max="251" width="9" style="48" customWidth="1"/>
    <col min="252" max="252" width="9.16015625" style="70" customWidth="1"/>
    <col min="253" max="16384" width="9.16015625" style="70" customWidth="1"/>
  </cols>
  <sheetData>
    <row r="1" spans="1:19" s="58" customFormat="1" ht="27" customHeight="1">
      <c r="A1" s="12" t="s">
        <v>45</v>
      </c>
      <c r="B1" s="12"/>
      <c r="C1" s="12"/>
      <c r="D1" s="12"/>
      <c r="E1" s="76"/>
      <c r="F1" s="76"/>
      <c r="G1" s="76"/>
      <c r="H1" s="76"/>
      <c r="I1" s="76"/>
      <c r="J1" s="76"/>
      <c r="K1" s="76"/>
      <c r="L1" s="76"/>
      <c r="N1" s="76"/>
      <c r="O1" s="76"/>
      <c r="P1" s="76"/>
      <c r="Q1" s="76"/>
      <c r="R1" s="76"/>
      <c r="S1" s="76"/>
    </row>
    <row r="2" spans="1:19" s="52" customFormat="1" ht="40.5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52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9" customFormat="1" ht="21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N4" s="72"/>
      <c r="O4" s="72"/>
      <c r="P4" s="72"/>
      <c r="Q4" s="72"/>
      <c r="R4" s="72"/>
      <c r="S4" s="72" t="s">
        <v>2</v>
      </c>
    </row>
    <row r="5" spans="1:19" s="68" customFormat="1" ht="29.25" customHeight="1">
      <c r="A5" s="104" t="s">
        <v>47</v>
      </c>
      <c r="B5" s="104" t="s">
        <v>48</v>
      </c>
      <c r="C5" s="107" t="s">
        <v>49</v>
      </c>
      <c r="D5" s="103" t="s">
        <v>50</v>
      </c>
      <c r="E5" s="103"/>
      <c r="F5" s="103"/>
      <c r="G5" s="103"/>
      <c r="H5" s="103"/>
      <c r="I5" s="103"/>
      <c r="J5" s="103"/>
      <c r="K5" s="103"/>
      <c r="L5" s="103"/>
      <c r="M5" s="103"/>
      <c r="N5" s="104" t="s">
        <v>41</v>
      </c>
      <c r="O5" s="104"/>
      <c r="P5" s="104"/>
      <c r="Q5" s="104"/>
      <c r="R5" s="104"/>
      <c r="S5" s="104"/>
    </row>
    <row r="6" spans="1:19" s="68" customFormat="1" ht="29.25" customHeight="1">
      <c r="A6" s="104"/>
      <c r="B6" s="104"/>
      <c r="C6" s="108"/>
      <c r="D6" s="73" t="s">
        <v>51</v>
      </c>
      <c r="E6" s="77" t="s">
        <v>52</v>
      </c>
      <c r="F6" s="77" t="s">
        <v>53</v>
      </c>
      <c r="G6" s="77" t="s">
        <v>54</v>
      </c>
      <c r="H6" s="77" t="s">
        <v>55</v>
      </c>
      <c r="I6" s="77" t="s">
        <v>56</v>
      </c>
      <c r="J6" s="77" t="s">
        <v>57</v>
      </c>
      <c r="K6" s="77" t="s">
        <v>58</v>
      </c>
      <c r="L6" s="77" t="s">
        <v>59</v>
      </c>
      <c r="M6" s="77" t="s">
        <v>60</v>
      </c>
      <c r="N6" s="74" t="s">
        <v>51</v>
      </c>
      <c r="O6" s="73" t="s">
        <v>52</v>
      </c>
      <c r="P6" s="73" t="s">
        <v>53</v>
      </c>
      <c r="Q6" s="73" t="s">
        <v>61</v>
      </c>
      <c r="R6" s="79" t="s">
        <v>55</v>
      </c>
      <c r="S6" s="80" t="s">
        <v>62</v>
      </c>
    </row>
    <row r="7" spans="1:251" s="56" customFormat="1" ht="33.75" customHeight="1">
      <c r="A7" s="63">
        <v>364101</v>
      </c>
      <c r="B7" s="63" t="s">
        <v>144</v>
      </c>
      <c r="C7" s="18">
        <v>800.9</v>
      </c>
      <c r="D7" s="18">
        <v>609</v>
      </c>
      <c r="E7" s="18">
        <v>407</v>
      </c>
      <c r="F7" s="18">
        <v>202</v>
      </c>
      <c r="G7" s="63"/>
      <c r="H7" s="63"/>
      <c r="I7" s="63"/>
      <c r="J7" s="63"/>
      <c r="K7" s="63"/>
      <c r="L7" s="63"/>
      <c r="M7" s="63"/>
      <c r="N7" s="18">
        <v>191.9</v>
      </c>
      <c r="O7" s="18"/>
      <c r="P7" s="18">
        <v>191.9</v>
      </c>
      <c r="Q7" s="18"/>
      <c r="R7" s="18"/>
      <c r="S7" s="18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53" customFormat="1" ht="33.75" customHeight="1">
      <c r="A8" s="18"/>
      <c r="B8" s="7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19" s="56" customFormat="1" ht="33.75" customHeight="1">
      <c r="A9" s="21"/>
      <c r="B9" s="75"/>
      <c r="C9" s="21"/>
      <c r="D9" s="2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0" s="56" customFormat="1" ht="33.75" customHeight="1">
      <c r="A10" s="18"/>
      <c r="B10" s="7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53"/>
    </row>
    <row r="11" spans="1:20" s="56" customFormat="1" ht="33.75" customHeight="1">
      <c r="A11" s="18"/>
      <c r="B11" s="7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53"/>
    </row>
    <row r="12" spans="1:19" ht="33.75" customHeight="1">
      <c r="A12" s="105" t="s">
        <v>49</v>
      </c>
      <c r="B12" s="106"/>
      <c r="C12" s="18">
        <v>800.9</v>
      </c>
      <c r="D12" s="18">
        <v>609</v>
      </c>
      <c r="E12" s="18">
        <v>407</v>
      </c>
      <c r="F12" s="18">
        <v>202</v>
      </c>
      <c r="G12" s="18"/>
      <c r="H12" s="18"/>
      <c r="I12" s="18"/>
      <c r="J12" s="18"/>
      <c r="K12" s="18"/>
      <c r="L12" s="18"/>
      <c r="M12" s="18"/>
      <c r="N12" s="100">
        <v>191.9</v>
      </c>
      <c r="O12" s="78"/>
      <c r="P12" s="100">
        <v>191.9</v>
      </c>
      <c r="Q12" s="78"/>
      <c r="R12" s="78"/>
      <c r="S12" s="78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6"/>
  <sheetViews>
    <sheetView showGridLines="0" showZeros="0" view="pageBreakPreview" zoomScale="85" zoomScaleNormal="115" zoomScaleSheetLayoutView="85" zoomScalePageLayoutView="0" workbookViewId="0" topLeftCell="A10">
      <selection activeCell="A27" sqref="A27:IV27"/>
    </sheetView>
  </sheetViews>
  <sheetFormatPr defaultColWidth="9.16015625" defaultRowHeight="27.75" customHeight="1"/>
  <cols>
    <col min="1" max="1" width="23.66015625" style="59" customWidth="1"/>
    <col min="2" max="2" width="22.83203125" style="59" customWidth="1"/>
    <col min="3" max="8" width="17.33203125" style="60" customWidth="1"/>
    <col min="9" max="248" width="10.66015625" style="11" customWidth="1"/>
    <col min="249" max="250" width="9.16015625" style="33" customWidth="1"/>
    <col min="251" max="16384" width="9.16015625" style="33" customWidth="1"/>
  </cols>
  <sheetData>
    <row r="1" spans="1:7" s="58" customFormat="1" ht="27" customHeight="1">
      <c r="A1" s="12" t="s">
        <v>63</v>
      </c>
      <c r="B1" s="12"/>
      <c r="C1" s="61"/>
      <c r="D1" s="61"/>
      <c r="E1" s="61"/>
      <c r="F1" s="61"/>
      <c r="G1" s="61"/>
    </row>
    <row r="2" spans="1:12" s="8" customFormat="1" ht="48.75" customHeight="1">
      <c r="A2" s="13" t="s">
        <v>64</v>
      </c>
      <c r="B2" s="13"/>
      <c r="C2" s="13"/>
      <c r="D2" s="13"/>
      <c r="E2" s="13"/>
      <c r="F2" s="13"/>
      <c r="G2" s="13"/>
      <c r="H2" s="66"/>
      <c r="I2" s="67"/>
      <c r="J2" s="13"/>
      <c r="K2" s="67"/>
      <c r="L2" s="67"/>
    </row>
    <row r="3" spans="1:8" s="9" customFormat="1" ht="21.75" customHeight="1">
      <c r="A3" s="62"/>
      <c r="B3" s="62"/>
      <c r="C3" s="62"/>
      <c r="D3" s="62"/>
      <c r="E3" s="62"/>
      <c r="F3" s="62"/>
      <c r="G3" s="62"/>
      <c r="H3" s="62" t="s">
        <v>2</v>
      </c>
    </row>
    <row r="4" spans="1:8" s="53" customFormat="1" ht="29.25" customHeight="1">
      <c r="A4" s="101" t="s">
        <v>65</v>
      </c>
      <c r="B4" s="101" t="s">
        <v>66</v>
      </c>
      <c r="C4" s="110" t="s">
        <v>67</v>
      </c>
      <c r="D4" s="109" t="s">
        <v>68</v>
      </c>
      <c r="E4" s="109" t="s">
        <v>69</v>
      </c>
      <c r="F4" s="109" t="s">
        <v>70</v>
      </c>
      <c r="G4" s="109" t="s">
        <v>71</v>
      </c>
      <c r="H4" s="109" t="s">
        <v>72</v>
      </c>
    </row>
    <row r="5" spans="1:8" s="53" customFormat="1" ht="29.25" customHeight="1">
      <c r="A5" s="101"/>
      <c r="B5" s="101"/>
      <c r="C5" s="110"/>
      <c r="D5" s="109"/>
      <c r="E5" s="109"/>
      <c r="F5" s="109"/>
      <c r="G5" s="109"/>
      <c r="H5" s="109"/>
    </row>
    <row r="6" spans="1:8" s="53" customFormat="1" ht="29.25" customHeight="1">
      <c r="A6" s="101"/>
      <c r="B6" s="101"/>
      <c r="C6" s="110"/>
      <c r="D6" s="109"/>
      <c r="E6" s="109"/>
      <c r="F6" s="109"/>
      <c r="G6" s="109"/>
      <c r="H6" s="109"/>
    </row>
    <row r="7" spans="1:248" s="24" customFormat="1" ht="47.25" customHeight="1">
      <c r="A7" s="87">
        <v>201</v>
      </c>
      <c r="B7" s="88" t="s">
        <v>168</v>
      </c>
      <c r="C7" s="18">
        <v>3.4</v>
      </c>
      <c r="D7" s="18"/>
      <c r="E7" s="18">
        <v>3.4</v>
      </c>
      <c r="F7" s="18"/>
      <c r="G7" s="18"/>
      <c r="H7" s="1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9" s="10" customFormat="1" ht="47.25" customHeight="1">
      <c r="A8" s="87" t="s">
        <v>153</v>
      </c>
      <c r="B8" s="89" t="s">
        <v>169</v>
      </c>
      <c r="C8" s="18">
        <v>3.4</v>
      </c>
      <c r="D8" s="18"/>
      <c r="E8" s="18">
        <v>3.4</v>
      </c>
      <c r="F8" s="18"/>
      <c r="G8" s="18"/>
      <c r="H8" s="18"/>
      <c r="I8" s="24"/>
    </row>
    <row r="9" spans="1:8" ht="47.25" customHeight="1">
      <c r="A9" s="87" t="s">
        <v>154</v>
      </c>
      <c r="B9" s="20" t="s">
        <v>145</v>
      </c>
      <c r="C9" s="18">
        <v>3.4</v>
      </c>
      <c r="D9" s="18"/>
      <c r="E9" s="18">
        <v>3.4</v>
      </c>
      <c r="F9" s="18"/>
      <c r="G9" s="18"/>
      <c r="H9" s="18"/>
    </row>
    <row r="10" spans="1:8" ht="47.25" customHeight="1">
      <c r="A10" s="87">
        <v>207</v>
      </c>
      <c r="B10" s="90" t="s">
        <v>170</v>
      </c>
      <c r="C10" s="18">
        <v>359.8</v>
      </c>
      <c r="D10" s="18">
        <v>237.3</v>
      </c>
      <c r="E10" s="18">
        <v>122.5</v>
      </c>
      <c r="F10" s="18"/>
      <c r="G10" s="18"/>
      <c r="H10" s="18"/>
    </row>
    <row r="11" spans="1:8" ht="47.25" customHeight="1">
      <c r="A11" s="87" t="s">
        <v>155</v>
      </c>
      <c r="B11" s="91" t="s">
        <v>171</v>
      </c>
      <c r="C11" s="18">
        <v>359.8</v>
      </c>
      <c r="D11" s="18">
        <v>237.3</v>
      </c>
      <c r="E11" s="18">
        <v>122.5</v>
      </c>
      <c r="F11" s="18"/>
      <c r="G11" s="18"/>
      <c r="H11" s="18"/>
    </row>
    <row r="12" spans="1:8" ht="47.25" customHeight="1">
      <c r="A12" s="87" t="s">
        <v>156</v>
      </c>
      <c r="B12" s="20" t="s">
        <v>146</v>
      </c>
      <c r="C12" s="18">
        <v>339.8</v>
      </c>
      <c r="D12" s="18">
        <v>237.3</v>
      </c>
      <c r="E12" s="18">
        <v>102.5</v>
      </c>
      <c r="F12" s="18"/>
      <c r="G12" s="18"/>
      <c r="H12" s="18"/>
    </row>
    <row r="13" spans="1:8" ht="47.25" customHeight="1">
      <c r="A13" s="87" t="s">
        <v>158</v>
      </c>
      <c r="B13" s="20" t="s">
        <v>147</v>
      </c>
      <c r="C13" s="18">
        <v>15.1</v>
      </c>
      <c r="D13" s="18"/>
      <c r="E13" s="18">
        <v>15.1</v>
      </c>
      <c r="F13" s="18"/>
      <c r="G13" s="18"/>
      <c r="H13" s="18"/>
    </row>
    <row r="14" spans="1:8" ht="47.25" customHeight="1">
      <c r="A14" s="87" t="s">
        <v>157</v>
      </c>
      <c r="B14" s="20" t="s">
        <v>148</v>
      </c>
      <c r="C14" s="18">
        <v>4.9</v>
      </c>
      <c r="D14" s="18"/>
      <c r="E14" s="18">
        <v>4.9</v>
      </c>
      <c r="F14" s="18"/>
      <c r="G14" s="18"/>
      <c r="H14" s="18"/>
    </row>
    <row r="15" spans="1:8" ht="47.25" customHeight="1">
      <c r="A15" s="87">
        <v>208</v>
      </c>
      <c r="B15" s="92" t="s">
        <v>172</v>
      </c>
      <c r="C15" s="18">
        <v>28.8</v>
      </c>
      <c r="D15" s="18">
        <v>28.8</v>
      </c>
      <c r="E15" s="18"/>
      <c r="F15" s="18"/>
      <c r="G15" s="18"/>
      <c r="H15" s="18"/>
    </row>
    <row r="16" spans="1:8" ht="47.25" customHeight="1">
      <c r="A16" s="87" t="s">
        <v>159</v>
      </c>
      <c r="B16" s="92" t="s">
        <v>173</v>
      </c>
      <c r="C16" s="18">
        <v>28.8</v>
      </c>
      <c r="D16" s="18">
        <v>28.8</v>
      </c>
      <c r="E16" s="18"/>
      <c r="F16" s="18"/>
      <c r="G16" s="18"/>
      <c r="H16" s="18"/>
    </row>
    <row r="17" spans="1:8" ht="47.25" customHeight="1">
      <c r="A17" s="87" t="s">
        <v>160</v>
      </c>
      <c r="B17" s="64" t="s">
        <v>149</v>
      </c>
      <c r="C17" s="18">
        <v>19.2</v>
      </c>
      <c r="D17" s="18">
        <v>19.2</v>
      </c>
      <c r="E17" s="18"/>
      <c r="F17" s="18"/>
      <c r="G17" s="18"/>
      <c r="H17" s="18"/>
    </row>
    <row r="18" spans="1:8" ht="47.25" customHeight="1">
      <c r="A18" s="87" t="s">
        <v>161</v>
      </c>
      <c r="B18" s="64" t="s">
        <v>150</v>
      </c>
      <c r="C18" s="18">
        <v>9.6</v>
      </c>
      <c r="D18" s="18">
        <v>9.6</v>
      </c>
      <c r="E18" s="18"/>
      <c r="F18" s="18"/>
      <c r="G18" s="18"/>
      <c r="H18" s="18"/>
    </row>
    <row r="19" spans="1:8" ht="47.25" customHeight="1">
      <c r="A19" s="87">
        <v>210</v>
      </c>
      <c r="B19" s="92" t="s">
        <v>174</v>
      </c>
      <c r="C19" s="18">
        <v>15</v>
      </c>
      <c r="D19" s="18">
        <v>15</v>
      </c>
      <c r="E19" s="18"/>
      <c r="F19" s="18"/>
      <c r="G19" s="18"/>
      <c r="H19" s="18"/>
    </row>
    <row r="20" spans="1:8" ht="47.25" customHeight="1">
      <c r="A20" s="87" t="s">
        <v>162</v>
      </c>
      <c r="B20" s="92" t="s">
        <v>175</v>
      </c>
      <c r="C20" s="18">
        <v>15</v>
      </c>
      <c r="D20" s="18">
        <v>15</v>
      </c>
      <c r="E20" s="18"/>
      <c r="F20" s="18"/>
      <c r="G20" s="18"/>
      <c r="H20" s="18"/>
    </row>
    <row r="21" spans="1:8" ht="47.25" customHeight="1">
      <c r="A21" s="87" t="s">
        <v>163</v>
      </c>
      <c r="B21" s="64" t="s">
        <v>151</v>
      </c>
      <c r="C21" s="18">
        <v>12.6</v>
      </c>
      <c r="D21" s="18">
        <v>12.6</v>
      </c>
      <c r="E21" s="18"/>
      <c r="F21" s="18"/>
      <c r="G21" s="18"/>
      <c r="H21" s="18"/>
    </row>
    <row r="22" spans="1:8" ht="47.25" customHeight="1">
      <c r="A22" s="87" t="s">
        <v>164</v>
      </c>
      <c r="B22" s="64" t="s">
        <v>152</v>
      </c>
      <c r="C22" s="18">
        <v>2.4</v>
      </c>
      <c r="D22" s="18">
        <v>2.4</v>
      </c>
      <c r="E22" s="18"/>
      <c r="F22" s="18"/>
      <c r="G22" s="18"/>
      <c r="H22" s="18"/>
    </row>
    <row r="23" spans="1:8" ht="47.25" customHeight="1">
      <c r="A23" s="87" t="s">
        <v>165</v>
      </c>
      <c r="B23" s="94" t="s">
        <v>177</v>
      </c>
      <c r="C23" s="18">
        <v>393.9</v>
      </c>
      <c r="D23" s="18"/>
      <c r="E23" s="18">
        <v>393.9</v>
      </c>
      <c r="F23" s="18"/>
      <c r="G23" s="18"/>
      <c r="H23" s="18"/>
    </row>
    <row r="24" spans="1:8" ht="47.25" customHeight="1">
      <c r="A24" s="87" t="s">
        <v>166</v>
      </c>
      <c r="B24" s="94" t="s">
        <v>178</v>
      </c>
      <c r="C24" s="18">
        <v>393.9</v>
      </c>
      <c r="D24" s="18"/>
      <c r="E24" s="18">
        <v>393.9</v>
      </c>
      <c r="F24" s="18"/>
      <c r="G24" s="18"/>
      <c r="H24" s="18"/>
    </row>
    <row r="25" spans="1:8" ht="47.25" customHeight="1">
      <c r="A25" s="87" t="s">
        <v>167</v>
      </c>
      <c r="B25" s="93" t="s">
        <v>176</v>
      </c>
      <c r="C25" s="18">
        <v>393.9</v>
      </c>
      <c r="D25" s="18"/>
      <c r="E25" s="18">
        <v>393.9</v>
      </c>
      <c r="F25" s="18"/>
      <c r="G25" s="18"/>
      <c r="H25" s="18"/>
    </row>
    <row r="26" spans="1:8" ht="47.25" customHeight="1">
      <c r="A26" s="64"/>
      <c r="B26" s="65" t="s">
        <v>73</v>
      </c>
      <c r="C26" s="18">
        <v>800.9</v>
      </c>
      <c r="D26" s="18">
        <v>281.1</v>
      </c>
      <c r="E26" s="18">
        <v>519.8</v>
      </c>
      <c r="F26" s="18"/>
      <c r="G26" s="18"/>
      <c r="H26" s="18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4">
      <selection activeCell="D30" sqref="D30"/>
    </sheetView>
  </sheetViews>
  <sheetFormatPr defaultColWidth="6.66015625" defaultRowHeight="18" customHeight="1"/>
  <cols>
    <col min="1" max="1" width="50.66015625" style="33" customWidth="1"/>
    <col min="2" max="2" width="17.66015625" style="33" customWidth="1"/>
    <col min="3" max="3" width="50.66015625" style="33" customWidth="1"/>
    <col min="4" max="4" width="17.66015625" style="33" customWidth="1"/>
    <col min="5" max="157" width="9" style="33" customWidth="1"/>
    <col min="158" max="250" width="9.16015625" style="33" customWidth="1"/>
    <col min="251" max="16384" width="6.66015625" style="33" customWidth="1"/>
  </cols>
  <sheetData>
    <row r="1" ht="24" customHeight="1">
      <c r="A1" s="12" t="s">
        <v>74</v>
      </c>
    </row>
    <row r="2" spans="1:250" ht="42" customHeight="1">
      <c r="A2" s="13" t="s">
        <v>75</v>
      </c>
      <c r="B2" s="13"/>
      <c r="C2" s="13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01" t="s">
        <v>3</v>
      </c>
      <c r="B4" s="101"/>
      <c r="C4" s="101" t="s">
        <v>4</v>
      </c>
      <c r="D4" s="10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4" t="s">
        <v>5</v>
      </c>
      <c r="B5" s="37" t="s">
        <v>6</v>
      </c>
      <c r="C5" s="14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2" t="s">
        <v>76</v>
      </c>
      <c r="B6" s="18">
        <v>609</v>
      </c>
      <c r="C6" s="38" t="s">
        <v>77</v>
      </c>
      <c r="D6" s="18">
        <v>800.9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2" t="s">
        <v>78</v>
      </c>
      <c r="B7" s="18">
        <v>407</v>
      </c>
      <c r="C7" s="38" t="s">
        <v>79</v>
      </c>
      <c r="D7" s="18">
        <v>3.4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2" t="s">
        <v>80</v>
      </c>
      <c r="B8" s="18">
        <v>202</v>
      </c>
      <c r="C8" s="38" t="s">
        <v>81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2" t="s">
        <v>82</v>
      </c>
      <c r="B9" s="18"/>
      <c r="C9" s="38" t="s">
        <v>83</v>
      </c>
      <c r="D9" s="1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2" t="s">
        <v>84</v>
      </c>
      <c r="B10" s="18">
        <v>191.9</v>
      </c>
      <c r="C10" s="38" t="s">
        <v>85</v>
      </c>
      <c r="D10" s="18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2" t="s">
        <v>78</v>
      </c>
      <c r="B11" s="18"/>
      <c r="C11" s="39" t="s">
        <v>86</v>
      </c>
      <c r="D11" s="18">
        <v>359.8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2" t="s">
        <v>80</v>
      </c>
      <c r="B12" s="18">
        <v>191.9</v>
      </c>
      <c r="C12" s="39" t="s">
        <v>87</v>
      </c>
      <c r="D12" s="18">
        <v>28.8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22" t="s">
        <v>82</v>
      </c>
      <c r="B13" s="40"/>
      <c r="C13" s="39" t="s">
        <v>88</v>
      </c>
      <c r="D13" s="18">
        <v>15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35"/>
      <c r="B14" s="40"/>
      <c r="C14" s="39" t="s">
        <v>89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1"/>
      <c r="B15" s="40"/>
      <c r="C15" s="39" t="s">
        <v>90</v>
      </c>
      <c r="D15" s="1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2"/>
      <c r="B16" s="40"/>
      <c r="C16" s="39" t="s">
        <v>91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2"/>
      <c r="B17" s="40"/>
      <c r="C17" s="39" t="s">
        <v>92</v>
      </c>
      <c r="D17" s="1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2"/>
      <c r="B18" s="18"/>
      <c r="C18" s="39" t="s">
        <v>93</v>
      </c>
      <c r="D18" s="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2"/>
      <c r="B19" s="18"/>
      <c r="C19" s="39" t="s">
        <v>94</v>
      </c>
      <c r="D19" s="1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2"/>
      <c r="B20" s="18"/>
      <c r="C20" s="39" t="s">
        <v>95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2"/>
      <c r="B21" s="18"/>
      <c r="C21" s="39" t="s">
        <v>96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2"/>
      <c r="B22" s="18"/>
      <c r="C22" s="39" t="s">
        <v>97</v>
      </c>
      <c r="D22" s="4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2"/>
      <c r="B23" s="18"/>
      <c r="C23" s="39" t="s">
        <v>98</v>
      </c>
      <c r="D23" s="1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2"/>
      <c r="B24" s="18"/>
      <c r="C24" s="39" t="s">
        <v>99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.75" customHeight="1">
      <c r="A25" s="22"/>
      <c r="B25" s="18"/>
      <c r="C25" s="39" t="s">
        <v>100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.75" customHeight="1">
      <c r="A26" s="22"/>
      <c r="B26" s="18"/>
      <c r="C26" s="39" t="s">
        <v>101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30.75" customHeight="1">
      <c r="A27" s="22"/>
      <c r="B27" s="18"/>
      <c r="C27" s="39" t="s">
        <v>102</v>
      </c>
      <c r="D27" s="43">
        <v>393.9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22"/>
      <c r="B28" s="18"/>
      <c r="C28" s="39" t="s">
        <v>103</v>
      </c>
      <c r="D28" s="18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2"/>
      <c r="B29" s="18"/>
      <c r="C29" s="39" t="s">
        <v>104</v>
      </c>
      <c r="D29" s="18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44"/>
      <c r="B30" s="18"/>
      <c r="C30" s="22" t="s">
        <v>105</v>
      </c>
      <c r="D30" s="18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44"/>
      <c r="B31" s="18"/>
      <c r="C31" s="18"/>
      <c r="D31" s="18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35" t="s">
        <v>43</v>
      </c>
      <c r="B32" s="18">
        <f>B6+B10</f>
        <v>800.9</v>
      </c>
      <c r="C32" s="35" t="s">
        <v>44</v>
      </c>
      <c r="D32" s="18">
        <v>800.9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27" customHeight="1">
      <c r="A33" s="23"/>
      <c r="B33" s="45"/>
      <c r="C33" s="46"/>
      <c r="D33" s="4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27.75" customHeight="1">
      <c r="A34" s="48"/>
      <c r="B34" s="49"/>
      <c r="C34" s="48"/>
      <c r="D34" s="49"/>
      <c r="E34" s="4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27.75" customHeight="1">
      <c r="A35" s="50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</row>
    <row r="36" spans="1:250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</row>
    <row r="37" spans="1:250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</row>
    <row r="38" spans="1:250" ht="27.75" customHeight="1">
      <c r="A38" s="51"/>
      <c r="B38" s="51"/>
      <c r="C38" s="51"/>
      <c r="D38" s="5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zoomScalePageLayoutView="0" workbookViewId="0" topLeftCell="A7">
      <selection activeCell="D22" sqref="D22"/>
    </sheetView>
  </sheetViews>
  <sheetFormatPr defaultColWidth="9.16015625" defaultRowHeight="27.75" customHeight="1"/>
  <cols>
    <col min="1" max="1" width="16.83203125" style="11" customWidth="1"/>
    <col min="2" max="2" width="29.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.16015625" style="33" customWidth="1"/>
  </cols>
  <sheetData>
    <row r="1" spans="1:3" ht="27.75" customHeight="1">
      <c r="A1" s="12" t="s">
        <v>106</v>
      </c>
      <c r="B1" s="12"/>
      <c r="C1" s="12"/>
    </row>
    <row r="2" spans="1:7" s="8" customFormat="1" ht="34.5" customHeight="1">
      <c r="A2" s="13" t="s">
        <v>107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2</v>
      </c>
    </row>
    <row r="4" spans="1:245" s="10" customFormat="1" ht="39.75" customHeight="1">
      <c r="A4" s="101" t="s">
        <v>65</v>
      </c>
      <c r="B4" s="101" t="s">
        <v>66</v>
      </c>
      <c r="C4" s="101" t="s">
        <v>49</v>
      </c>
      <c r="D4" s="15" t="s">
        <v>68</v>
      </c>
      <c r="E4" s="15"/>
      <c r="F4" s="15"/>
      <c r="G4" s="111" t="s">
        <v>69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0" customFormat="1" ht="39.75" customHeight="1">
      <c r="A5" s="101"/>
      <c r="B5" s="101"/>
      <c r="C5" s="101"/>
      <c r="D5" s="14" t="s">
        <v>108</v>
      </c>
      <c r="E5" s="14" t="s">
        <v>109</v>
      </c>
      <c r="F5" s="14" t="s">
        <v>110</v>
      </c>
      <c r="G5" s="111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7" ht="34.5" customHeight="1">
      <c r="A6" s="87">
        <v>201</v>
      </c>
      <c r="B6" s="88" t="s">
        <v>168</v>
      </c>
      <c r="C6" s="18">
        <v>3.4</v>
      </c>
      <c r="D6" s="18"/>
      <c r="E6" s="18"/>
      <c r="F6" s="18"/>
      <c r="G6" s="18">
        <v>3.4</v>
      </c>
    </row>
    <row r="7" spans="1:7" ht="34.5" customHeight="1">
      <c r="A7" s="87" t="s">
        <v>153</v>
      </c>
      <c r="B7" s="89" t="s">
        <v>169</v>
      </c>
      <c r="C7" s="18">
        <v>3.4</v>
      </c>
      <c r="D7" s="18"/>
      <c r="E7" s="18"/>
      <c r="F7" s="18"/>
      <c r="G7" s="18">
        <v>3.4</v>
      </c>
    </row>
    <row r="8" spans="1:7" ht="34.5" customHeight="1">
      <c r="A8" s="87" t="s">
        <v>154</v>
      </c>
      <c r="B8" s="20" t="s">
        <v>145</v>
      </c>
      <c r="C8" s="18">
        <v>3.4</v>
      </c>
      <c r="D8" s="18"/>
      <c r="E8" s="18"/>
      <c r="F8" s="18"/>
      <c r="G8" s="18">
        <v>3.4</v>
      </c>
    </row>
    <row r="9" spans="1:7" ht="34.5" customHeight="1">
      <c r="A9" s="87">
        <v>207</v>
      </c>
      <c r="B9" s="90" t="s">
        <v>170</v>
      </c>
      <c r="C9" s="18">
        <v>359.8</v>
      </c>
      <c r="D9" s="18">
        <v>237.3</v>
      </c>
      <c r="E9" s="18">
        <v>217.8</v>
      </c>
      <c r="F9" s="18">
        <v>19.5</v>
      </c>
      <c r="G9" s="18">
        <v>122.5</v>
      </c>
    </row>
    <row r="10" spans="1:7" ht="34.5" customHeight="1">
      <c r="A10" s="87" t="s">
        <v>155</v>
      </c>
      <c r="B10" s="91" t="s">
        <v>171</v>
      </c>
      <c r="C10" s="18">
        <v>359.8</v>
      </c>
      <c r="D10" s="18">
        <v>237.3</v>
      </c>
      <c r="E10" s="18">
        <v>217.8</v>
      </c>
      <c r="F10" s="18">
        <v>19.5</v>
      </c>
      <c r="G10" s="18">
        <v>122.5</v>
      </c>
    </row>
    <row r="11" spans="1:7" ht="34.5" customHeight="1">
      <c r="A11" s="87" t="s">
        <v>156</v>
      </c>
      <c r="B11" s="20" t="s">
        <v>146</v>
      </c>
      <c r="C11" s="18">
        <v>339.8</v>
      </c>
      <c r="D11" s="18">
        <v>237.3</v>
      </c>
      <c r="E11" s="18">
        <v>217.8</v>
      </c>
      <c r="F11" s="18">
        <v>19.5</v>
      </c>
      <c r="G11" s="18">
        <v>102.5</v>
      </c>
    </row>
    <row r="12" spans="1:7" ht="34.5" customHeight="1">
      <c r="A12" s="87" t="s">
        <v>158</v>
      </c>
      <c r="B12" s="20" t="s">
        <v>147</v>
      </c>
      <c r="C12" s="18">
        <v>15.1</v>
      </c>
      <c r="D12" s="18"/>
      <c r="E12" s="18"/>
      <c r="F12" s="18"/>
      <c r="G12" s="18">
        <v>15.1</v>
      </c>
    </row>
    <row r="13" spans="1:7" ht="34.5" customHeight="1">
      <c r="A13" s="87" t="s">
        <v>157</v>
      </c>
      <c r="B13" s="20" t="s">
        <v>148</v>
      </c>
      <c r="C13" s="18">
        <v>4.9</v>
      </c>
      <c r="D13" s="18"/>
      <c r="E13" s="18"/>
      <c r="F13" s="18"/>
      <c r="G13" s="18">
        <v>4.9</v>
      </c>
    </row>
    <row r="14" spans="1:7" ht="34.5" customHeight="1">
      <c r="A14" s="87">
        <v>208</v>
      </c>
      <c r="B14" s="92" t="s">
        <v>172</v>
      </c>
      <c r="C14" s="18">
        <v>28.8</v>
      </c>
      <c r="D14" s="18">
        <v>28.8</v>
      </c>
      <c r="E14" s="18">
        <v>28.8</v>
      </c>
      <c r="F14" s="18"/>
      <c r="G14" s="18"/>
    </row>
    <row r="15" spans="1:7" ht="34.5" customHeight="1">
      <c r="A15" s="87" t="s">
        <v>159</v>
      </c>
      <c r="B15" s="92" t="s">
        <v>173</v>
      </c>
      <c r="C15" s="18">
        <v>28.8</v>
      </c>
      <c r="D15" s="18">
        <v>28.8</v>
      </c>
      <c r="E15" s="18">
        <v>28.8</v>
      </c>
      <c r="F15" s="18"/>
      <c r="G15" s="18"/>
    </row>
    <row r="16" spans="1:7" ht="34.5" customHeight="1">
      <c r="A16" s="87" t="s">
        <v>160</v>
      </c>
      <c r="B16" s="64" t="s">
        <v>149</v>
      </c>
      <c r="C16" s="18">
        <v>19.2</v>
      </c>
      <c r="D16" s="18">
        <v>19.2</v>
      </c>
      <c r="E16" s="18">
        <v>19.2</v>
      </c>
      <c r="F16" s="18"/>
      <c r="G16" s="18"/>
    </row>
    <row r="17" spans="1:7" ht="34.5" customHeight="1">
      <c r="A17" s="87" t="s">
        <v>161</v>
      </c>
      <c r="B17" s="64" t="s">
        <v>150</v>
      </c>
      <c r="C17" s="18">
        <v>9.6</v>
      </c>
      <c r="D17" s="18">
        <v>9.6</v>
      </c>
      <c r="E17" s="18">
        <v>9.6</v>
      </c>
      <c r="F17" s="18"/>
      <c r="G17" s="18"/>
    </row>
    <row r="18" spans="1:7" ht="34.5" customHeight="1">
      <c r="A18" s="87">
        <v>210</v>
      </c>
      <c r="B18" s="92" t="s">
        <v>174</v>
      </c>
      <c r="C18" s="18">
        <v>15</v>
      </c>
      <c r="D18" s="18">
        <v>15</v>
      </c>
      <c r="E18" s="18">
        <v>15</v>
      </c>
      <c r="F18" s="18"/>
      <c r="G18" s="18"/>
    </row>
    <row r="19" spans="1:7" ht="34.5" customHeight="1">
      <c r="A19" s="87" t="s">
        <v>162</v>
      </c>
      <c r="B19" s="92" t="s">
        <v>175</v>
      </c>
      <c r="C19" s="18">
        <v>15</v>
      </c>
      <c r="D19" s="18">
        <v>15</v>
      </c>
      <c r="E19" s="18">
        <v>15</v>
      </c>
      <c r="F19" s="18"/>
      <c r="G19" s="18"/>
    </row>
    <row r="20" spans="1:7" ht="34.5" customHeight="1">
      <c r="A20" s="87" t="s">
        <v>163</v>
      </c>
      <c r="B20" s="64" t="s">
        <v>151</v>
      </c>
      <c r="C20" s="18">
        <v>12.6</v>
      </c>
      <c r="D20" s="18">
        <v>12.6</v>
      </c>
      <c r="E20" s="18">
        <v>12.6</v>
      </c>
      <c r="F20" s="18"/>
      <c r="G20" s="18"/>
    </row>
    <row r="21" spans="1:7" ht="34.5" customHeight="1">
      <c r="A21" s="87" t="s">
        <v>164</v>
      </c>
      <c r="B21" s="64" t="s">
        <v>152</v>
      </c>
      <c r="C21" s="18">
        <v>2.4</v>
      </c>
      <c r="D21" s="18">
        <v>2.4</v>
      </c>
      <c r="E21" s="18">
        <v>2.4</v>
      </c>
      <c r="F21" s="18"/>
      <c r="G21" s="18"/>
    </row>
    <row r="22" spans="1:7" ht="34.5" customHeight="1">
      <c r="A22" s="21" t="s">
        <v>111</v>
      </c>
      <c r="B22" s="21" t="s">
        <v>67</v>
      </c>
      <c r="C22" s="18">
        <v>407</v>
      </c>
      <c r="D22" s="18">
        <v>281.1</v>
      </c>
      <c r="E22" s="18">
        <v>261.6</v>
      </c>
      <c r="F22" s="18">
        <v>19.5</v>
      </c>
      <c r="G22" s="85">
        <v>125.9</v>
      </c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view="pageBreakPreview" zoomScale="85" zoomScaleNormal="115" zoomScaleSheetLayoutView="85" zoomScalePageLayoutView="0" workbookViewId="0" topLeftCell="A13">
      <selection activeCell="D25" sqref="D25"/>
    </sheetView>
  </sheetViews>
  <sheetFormatPr defaultColWidth="9.16015625" defaultRowHeight="12.75" customHeight="1"/>
  <cols>
    <col min="1" max="1" width="28.16015625" style="33" customWidth="1"/>
    <col min="2" max="2" width="31.5" style="33" customWidth="1"/>
    <col min="3" max="5" width="24.66015625" style="33" customWidth="1"/>
    <col min="6" max="243" width="7.66015625" style="33" customWidth="1"/>
    <col min="244" max="16384" width="9.16015625" style="33" customWidth="1"/>
  </cols>
  <sheetData>
    <row r="1" spans="1:2" ht="33.75" customHeight="1">
      <c r="A1" s="12" t="s">
        <v>112</v>
      </c>
      <c r="B1" s="12"/>
    </row>
    <row r="2" spans="1:243" ht="39.75" customHeight="1">
      <c r="A2" s="13" t="s">
        <v>113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01" t="s">
        <v>114</v>
      </c>
      <c r="B4" s="101"/>
      <c r="C4" s="15" t="s">
        <v>115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14" t="s">
        <v>65</v>
      </c>
      <c r="B5" s="14" t="s">
        <v>66</v>
      </c>
      <c r="C5" s="14" t="s">
        <v>108</v>
      </c>
      <c r="D5" s="14" t="s">
        <v>109</v>
      </c>
      <c r="E5" s="14" t="s">
        <v>110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95" t="s">
        <v>180</v>
      </c>
      <c r="B6" s="95" t="s">
        <v>116</v>
      </c>
      <c r="C6" s="86">
        <v>234.6</v>
      </c>
      <c r="D6" s="86">
        <v>234.6</v>
      </c>
      <c r="E6" s="86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95" t="s">
        <v>181</v>
      </c>
      <c r="B7" s="95" t="s">
        <v>182</v>
      </c>
      <c r="C7" s="86">
        <v>45.4</v>
      </c>
      <c r="D7" s="86">
        <v>45.4</v>
      </c>
      <c r="E7" s="86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95" t="s">
        <v>183</v>
      </c>
      <c r="B8" s="95" t="s">
        <v>184</v>
      </c>
      <c r="C8" s="86">
        <v>52.1</v>
      </c>
      <c r="D8" s="86">
        <v>52.1</v>
      </c>
      <c r="E8" s="86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95" t="s">
        <v>185</v>
      </c>
      <c r="B9" s="95" t="s">
        <v>186</v>
      </c>
      <c r="C9" s="86">
        <v>29.8</v>
      </c>
      <c r="D9" s="86">
        <v>29.8</v>
      </c>
      <c r="E9" s="86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95" t="s">
        <v>187</v>
      </c>
      <c r="B10" s="93" t="s">
        <v>188</v>
      </c>
      <c r="C10" s="86">
        <v>19.2</v>
      </c>
      <c r="D10" s="86">
        <v>19.2</v>
      </c>
      <c r="E10" s="86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95" t="s">
        <v>189</v>
      </c>
      <c r="B11" s="95" t="s">
        <v>190</v>
      </c>
      <c r="C11" s="86">
        <v>9.6</v>
      </c>
      <c r="D11" s="86">
        <v>9.6</v>
      </c>
      <c r="E11" s="86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95" t="s">
        <v>191</v>
      </c>
      <c r="B12" s="95" t="s">
        <v>192</v>
      </c>
      <c r="C12" s="86">
        <v>12.6</v>
      </c>
      <c r="D12" s="86">
        <v>12.6</v>
      </c>
      <c r="E12" s="86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95" t="s">
        <v>193</v>
      </c>
      <c r="B13" s="95" t="s">
        <v>194</v>
      </c>
      <c r="C13" s="86">
        <v>2.4</v>
      </c>
      <c r="D13" s="86">
        <v>2.4</v>
      </c>
      <c r="E13" s="86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95" t="s">
        <v>195</v>
      </c>
      <c r="B14" s="95" t="s">
        <v>196</v>
      </c>
      <c r="C14" s="86">
        <v>1.9</v>
      </c>
      <c r="D14" s="86">
        <v>1.9</v>
      </c>
      <c r="E14" s="86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95" t="s">
        <v>197</v>
      </c>
      <c r="B15" s="95" t="s">
        <v>198</v>
      </c>
      <c r="C15" s="86">
        <v>61.6</v>
      </c>
      <c r="D15" s="86">
        <v>61.6</v>
      </c>
      <c r="E15" s="86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95" t="s">
        <v>199</v>
      </c>
      <c r="B16" s="95" t="s">
        <v>200</v>
      </c>
      <c r="C16" s="86">
        <v>19.5</v>
      </c>
      <c r="D16" s="86">
        <v>0</v>
      </c>
      <c r="E16" s="86">
        <v>19.5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95" t="s">
        <v>201</v>
      </c>
      <c r="B17" s="95" t="s">
        <v>202</v>
      </c>
      <c r="C17" s="86">
        <v>2</v>
      </c>
      <c r="D17" s="86">
        <v>0</v>
      </c>
      <c r="E17" s="86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95" t="s">
        <v>203</v>
      </c>
      <c r="B18" s="95" t="s">
        <v>204</v>
      </c>
      <c r="C18" s="86">
        <v>0.7</v>
      </c>
      <c r="D18" s="86">
        <v>0</v>
      </c>
      <c r="E18" s="86">
        <v>0.7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95" t="s">
        <v>205</v>
      </c>
      <c r="B19" s="95" t="s">
        <v>206</v>
      </c>
      <c r="C19" s="86">
        <v>1.2</v>
      </c>
      <c r="D19" s="86">
        <v>0</v>
      </c>
      <c r="E19" s="86">
        <v>1.2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95" t="s">
        <v>207</v>
      </c>
      <c r="B20" s="95" t="s">
        <v>208</v>
      </c>
      <c r="C20" s="86">
        <v>2.7</v>
      </c>
      <c r="D20" s="86">
        <v>0</v>
      </c>
      <c r="E20" s="86">
        <v>2.7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95" t="s">
        <v>209</v>
      </c>
      <c r="B21" s="95" t="s">
        <v>210</v>
      </c>
      <c r="C21" s="86">
        <v>8.6</v>
      </c>
      <c r="D21" s="86">
        <v>0</v>
      </c>
      <c r="E21" s="86">
        <v>8.6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95" t="s">
        <v>211</v>
      </c>
      <c r="B22" s="95" t="s">
        <v>212</v>
      </c>
      <c r="C22" s="86">
        <v>4.3</v>
      </c>
      <c r="D22" s="86">
        <v>0</v>
      </c>
      <c r="E22" s="86">
        <v>4.3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34.5" customHeight="1">
      <c r="A23" s="95" t="s">
        <v>213</v>
      </c>
      <c r="B23" s="95" t="s">
        <v>214</v>
      </c>
      <c r="C23" s="86">
        <v>27</v>
      </c>
      <c r="D23" s="86">
        <v>27</v>
      </c>
      <c r="E23" s="86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34.5" customHeight="1">
      <c r="A24" s="95" t="s">
        <v>215</v>
      </c>
      <c r="B24" s="95" t="s">
        <v>216</v>
      </c>
      <c r="C24" s="86">
        <v>13</v>
      </c>
      <c r="D24" s="86">
        <v>13</v>
      </c>
      <c r="E24" s="86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ht="34.5" customHeight="1">
      <c r="A25" s="95" t="s">
        <v>217</v>
      </c>
      <c r="B25" s="95" t="s">
        <v>218</v>
      </c>
      <c r="C25" s="86">
        <v>14</v>
      </c>
      <c r="D25" s="86">
        <v>14</v>
      </c>
      <c r="E25" s="86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ht="34.5" customHeight="1">
      <c r="A26" s="22"/>
      <c r="B26" s="21" t="s">
        <v>67</v>
      </c>
      <c r="C26" s="86">
        <v>281.1</v>
      </c>
      <c r="D26" s="86">
        <v>261.6</v>
      </c>
      <c r="E26" s="86">
        <v>19.5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A8" sqref="A8:F8"/>
    </sheetView>
  </sheetViews>
  <sheetFormatPr defaultColWidth="12" defaultRowHeight="11.25"/>
  <cols>
    <col min="1" max="1" width="21.66015625" style="25" customWidth="1"/>
    <col min="2" max="6" width="18" style="25" customWidth="1"/>
    <col min="7" max="16384" width="12" style="25" customWidth="1"/>
  </cols>
  <sheetData>
    <row r="1" spans="1:6" ht="44.25" customHeight="1">
      <c r="A1" s="12" t="s">
        <v>117</v>
      </c>
      <c r="B1" s="26"/>
      <c r="C1" s="26"/>
      <c r="D1" s="26"/>
      <c r="E1" s="26"/>
      <c r="F1" s="26"/>
    </row>
    <row r="2" spans="1:6" ht="42" customHeight="1">
      <c r="A2" s="114" t="s">
        <v>118</v>
      </c>
      <c r="B2" s="114"/>
      <c r="C2" s="114"/>
      <c r="D2" s="114"/>
      <c r="E2" s="114"/>
      <c r="F2" s="11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7"/>
      <c r="B4" s="27"/>
      <c r="C4" s="27"/>
      <c r="D4" s="27"/>
      <c r="E4" s="27"/>
      <c r="F4" s="30" t="s">
        <v>2</v>
      </c>
    </row>
    <row r="5" spans="1:9" ht="64.5" customHeight="1">
      <c r="A5" s="116" t="s">
        <v>119</v>
      </c>
      <c r="B5" s="116" t="s">
        <v>120</v>
      </c>
      <c r="C5" s="115" t="s">
        <v>121</v>
      </c>
      <c r="D5" s="115"/>
      <c r="E5" s="115"/>
      <c r="F5" s="115" t="s">
        <v>122</v>
      </c>
      <c r="H5" s="31"/>
      <c r="I5" s="31"/>
    </row>
    <row r="6" spans="1:9" ht="64.5" customHeight="1">
      <c r="A6" s="116"/>
      <c r="B6" s="116"/>
      <c r="C6" s="29" t="s">
        <v>123</v>
      </c>
      <c r="D6" s="28" t="s">
        <v>124</v>
      </c>
      <c r="E6" s="28" t="s">
        <v>125</v>
      </c>
      <c r="F6" s="115"/>
      <c r="H6" s="32"/>
      <c r="I6" s="31"/>
    </row>
    <row r="7" spans="1:9" ht="64.5" customHeight="1">
      <c r="A7" s="29"/>
      <c r="B7" s="29"/>
      <c r="C7" s="29"/>
      <c r="D7" s="29"/>
      <c r="E7" s="29"/>
      <c r="F7" s="29"/>
      <c r="H7" s="31"/>
      <c r="I7" s="31"/>
    </row>
    <row r="8" spans="1:6" ht="51" customHeight="1">
      <c r="A8" s="112" t="s">
        <v>179</v>
      </c>
      <c r="B8" s="113"/>
      <c r="C8" s="113"/>
      <c r="D8" s="113"/>
      <c r="E8" s="113"/>
      <c r="F8" s="113"/>
    </row>
  </sheetData>
  <sheetProtection/>
  <mergeCells count="6">
    <mergeCell ref="A8:F8"/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Normal="115" zoomScaleSheetLayoutView="100" zoomScalePageLayoutView="0" workbookViewId="0" topLeftCell="A4">
      <selection activeCell="E12" sqref="E12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126</v>
      </c>
      <c r="B1" s="12"/>
    </row>
    <row r="2" spans="1:5" s="8" customFormat="1" ht="34.5" customHeight="1">
      <c r="A2" s="13" t="s">
        <v>127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01" t="s">
        <v>65</v>
      </c>
      <c r="B4" s="101" t="s">
        <v>66</v>
      </c>
      <c r="C4" s="15" t="s">
        <v>128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17"/>
      <c r="B5" s="117"/>
      <c r="C5" s="14" t="s">
        <v>108</v>
      </c>
      <c r="D5" s="14" t="s">
        <v>68</v>
      </c>
      <c r="E5" s="14" t="s">
        <v>69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95" t="s">
        <v>219</v>
      </c>
      <c r="B6" s="95" t="s">
        <v>177</v>
      </c>
      <c r="C6" s="18">
        <v>393.9</v>
      </c>
      <c r="D6" s="18"/>
      <c r="E6" s="18">
        <v>393.9</v>
      </c>
    </row>
    <row r="7" spans="1:5" ht="49.5" customHeight="1">
      <c r="A7" s="95" t="s">
        <v>220</v>
      </c>
      <c r="B7" s="95" t="s">
        <v>221</v>
      </c>
      <c r="C7" s="18">
        <v>393.9</v>
      </c>
      <c r="D7" s="18"/>
      <c r="E7" s="18">
        <v>393.9</v>
      </c>
    </row>
    <row r="8" spans="1:5" ht="42.75" customHeight="1">
      <c r="A8" s="95" t="s">
        <v>222</v>
      </c>
      <c r="B8" s="93" t="s">
        <v>223</v>
      </c>
      <c r="C8" s="18">
        <v>393.9</v>
      </c>
      <c r="D8" s="18"/>
      <c r="E8" s="18">
        <v>393.9</v>
      </c>
    </row>
    <row r="9" spans="1:5" ht="34.5" customHeight="1">
      <c r="A9" s="21"/>
      <c r="B9" s="21"/>
      <c r="C9" s="18"/>
      <c r="D9" s="18"/>
      <c r="E9" s="18"/>
    </row>
    <row r="10" spans="1:5" ht="34.5" customHeight="1">
      <c r="A10" s="22"/>
      <c r="B10" s="22"/>
      <c r="C10" s="18"/>
      <c r="D10" s="18"/>
      <c r="E10" s="18"/>
    </row>
    <row r="11" spans="1:5" ht="34.5" customHeight="1">
      <c r="A11" s="19"/>
      <c r="B11" s="19"/>
      <c r="C11" s="18"/>
      <c r="D11" s="18"/>
      <c r="E11" s="18"/>
    </row>
    <row r="12" spans="1:5" ht="34.5" customHeight="1">
      <c r="A12" s="20"/>
      <c r="B12" s="20"/>
      <c r="C12" s="18"/>
      <c r="D12" s="18"/>
      <c r="E12" s="18"/>
    </row>
    <row r="13" spans="1:5" ht="34.5" customHeight="1">
      <c r="A13" s="21"/>
      <c r="B13" s="21"/>
      <c r="C13" s="18"/>
      <c r="D13" s="18"/>
      <c r="E13" s="18"/>
    </row>
    <row r="14" spans="1:5" ht="34.5" customHeight="1">
      <c r="A14" s="21"/>
      <c r="B14" s="21"/>
      <c r="C14" s="18"/>
      <c r="D14" s="18"/>
      <c r="E14" s="18"/>
    </row>
    <row r="15" spans="1:5" ht="34.5" customHeight="1">
      <c r="A15" s="21"/>
      <c r="B15" s="21" t="s">
        <v>129</v>
      </c>
      <c r="C15" s="18">
        <v>393.9</v>
      </c>
      <c r="D15" s="18"/>
      <c r="E15" s="18">
        <v>393.9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windows7</cp:lastModifiedBy>
  <cp:lastPrinted>2023-03-28T09:04:36Z</cp:lastPrinted>
  <dcterms:created xsi:type="dcterms:W3CDTF">2016-02-19T02:32:40Z</dcterms:created>
  <dcterms:modified xsi:type="dcterms:W3CDTF">2023-03-28T09:05:12Z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