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1" firstSheet="1" activeTab="2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'10'!$A$1:$L$20</definedName>
    <definedName name="_xlnm.Print_Area" localSheetId="3">'3'!$A$1:$H$42</definedName>
    <definedName name="_xlnm.Print_Area" localSheetId="4">'4'!$A$1:$D$32</definedName>
    <definedName name="_xlnm.Print_Area" localSheetId="8">'8'!$A$1:$E$17</definedName>
  </definedNames>
  <calcPr fullCalcOnLoad="1"/>
</workbook>
</file>

<file path=xl/sharedStrings.xml><?xml version="1.0" encoding="utf-8"?>
<sst xmlns="http://schemas.openxmlformats.org/spreadsheetml/2006/main" count="341" uniqueCount="221">
  <si>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</si>
  <si>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</si>
  <si>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</si>
  <si>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</si>
  <si>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</si>
  <si>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</si>
  <si>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</si>
  <si>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</si>
  <si>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</si>
  <si>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</si>
  <si>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</si>
  <si>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</si>
  <si>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</si>
  <si>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</si>
  <si>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</si>
  <si>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</si>
  <si>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</si>
  <si>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</si>
  <si>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</si>
  <si>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</si>
  <si>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</si>
  <si>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</si>
  <si>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</si>
  <si>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</si>
  <si>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</si>
  <si>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</si>
  <si>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</si>
  <si>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</si>
  <si>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</si>
  <si>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</si>
  <si>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</si>
  <si>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</si>
  <si>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</si>
  <si>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</si>
  <si>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</si>
  <si>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</si>
  <si>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</si>
  <si>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</si>
  <si>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</si>
  <si>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</si>
  <si>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</si>
  <si>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</si>
  <si>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</si>
  <si>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</si>
  <si>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</si>
  <si>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</si>
  <si>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</si>
  <si>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</si>
  <si>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</si>
  <si>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</si>
  <si>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</si>
  <si>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</si>
  <si>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</si>
  <si>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</si>
  <si>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</si>
  <si>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</si>
  <si>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</si>
  <si>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</si>
  <si>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</si>
  <si>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</si>
  <si>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</si>
  <si>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</si>
  <si>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</si>
  <si>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</si>
  <si>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</si>
  <si>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</si>
  <si>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</si>
  <si>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</si>
  <si>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</si>
  <si>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</si>
  <si>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</si>
  <si>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</si>
  <si>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</si>
  <si>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</si>
  <si>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</si>
  <si>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</si>
  <si>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</si>
  <si>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</si>
  <si>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</si>
  <si>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</si>
  <si>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</si>
  <si>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</si>
  <si>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</si>
  <si>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</si>
  <si>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</si>
  <si>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</si>
  <si>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</si>
  <si>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</si>
  <si>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</si>
  <si>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</si>
  <si>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</si>
  <si>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</si>
  <si>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</si>
  <si>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</si>
  <si>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</si>
  <si>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</si>
  <si>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</si>
  <si>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</si>
  <si>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</si>
  <si>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</si>
  <si>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</si>
  <si>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</si>
  <si>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</si>
  <si>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</si>
  <si>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</si>
  <si>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</si>
  <si>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</si>
  <si>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</si>
  <si>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</si>
  <si>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</si>
  <si>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</si>
  <si>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</si>
  <si>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</si>
  <si>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</si>
  <si>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</si>
  <si>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</si>
  <si>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</si>
  <si>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</si>
  <si>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</si>
  <si>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</si>
  <si>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</si>
  <si>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</si>
  <si>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</si>
  <si>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</si>
  <si>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</si>
  <si>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</si>
  <si>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</si>
  <si>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</si>
  <si>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</si>
  <si>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</si>
  <si>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</si>
  <si>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</si>
  <si>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</si>
  <si>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</si>
  <si>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</si>
  <si>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</si>
  <si>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</si>
  <si>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</si>
  <si>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</si>
  <si>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</si>
  <si>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</si>
  <si>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</si>
  <si>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天津市和平区人民政府五大道街道办事处</t>
  </si>
  <si>
    <t>一般公共服务支出</t>
  </si>
  <si>
    <t>政府办公厅（室）及相关机构事务</t>
  </si>
  <si>
    <t>行政运行</t>
  </si>
  <si>
    <t>一般行政管理事务</t>
  </si>
  <si>
    <t>组织事务</t>
  </si>
  <si>
    <t>事业运行</t>
  </si>
  <si>
    <t>其他共产党事务支出</t>
  </si>
  <si>
    <t>文化旅游体育与传媒支出</t>
  </si>
  <si>
    <t>文化和旅游</t>
  </si>
  <si>
    <t>群众文化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</si>
  <si>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</si>
  <si>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</si>
  <si>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</si>
  <si>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</si>
  <si>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退役军人管理事务</t>
  </si>
  <si>
    <t>卫生健康支出</t>
  </si>
  <si>
    <t>行政事业单位医疗</t>
  </si>
  <si>
    <t>行政单位医疗</t>
  </si>
  <si>
    <t>事业单位医疗</t>
  </si>
  <si>
    <t>公务员医疗补助</t>
  </si>
  <si>
    <t>其他行政事业单位医疗支出</t>
  </si>
  <si>
    <t>城乡社区管理事务</t>
  </si>
  <si>
    <t>其他城乡社区管理事务支出</t>
  </si>
  <si>
    <t>公共卫生</t>
  </si>
  <si>
    <t>基本公共卫生服务</t>
  </si>
  <si>
    <t>城乡社区支出</t>
  </si>
  <si>
    <t>其他城乡社区支出</t>
  </si>
  <si>
    <t>三、国有资本经营预算算拨款收入</t>
  </si>
  <si>
    <t>十九、国有资本经营预算支出</t>
  </si>
  <si>
    <t>国有资本经营预算支出</t>
  </si>
  <si>
    <t>解决历史遗留问题及改革成本支出</t>
  </si>
  <si>
    <t>国有企业退休人员社会化管理补助支出</t>
  </si>
  <si>
    <t>其他城乡社区支出</t>
  </si>
  <si>
    <r>
      <t>9</t>
    </r>
    <r>
      <rPr>
        <sz val="12"/>
        <rFont val="宋体"/>
        <family val="0"/>
      </rPr>
      <t>..5</t>
    </r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</si>
  <si>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</si>
  <si>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</si>
  <si>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</si>
  <si>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</si>
  <si>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</si>
  <si>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</si>
  <si>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</si>
  <si>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</si>
  <si>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</si>
  <si>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</si>
  <si>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商品和服务支出</t>
  </si>
  <si>
    <t>办公费</t>
  </si>
  <si>
    <t>工会经费</t>
  </si>
  <si>
    <t>对个人和家庭的补助</t>
  </si>
  <si>
    <t>离休费</t>
  </si>
  <si>
    <t>退休费</t>
  </si>
  <si>
    <t>奖励金</t>
  </si>
  <si>
    <t>其他对个人和家庭的补助</t>
  </si>
  <si>
    <t>其他运转类</t>
  </si>
  <si>
    <t>物业补贴</t>
  </si>
  <si>
    <t>离退休干部党组织书记工作补贴</t>
  </si>
  <si>
    <t>特定目标类</t>
  </si>
  <si>
    <t>2023年中央补助地方公共文化服务体系建设补助资金—中央（社区公共文化服务项目补助）</t>
  </si>
  <si>
    <t>2023年公共图书馆、美术馆、文化馆[站]免费开放中央补助资金</t>
  </si>
  <si>
    <t>2023年中央补助地方公共文化服务体系建设补助资金—中央（街道公共文化服务项目补助）</t>
  </si>
  <si>
    <t>四就近经费</t>
  </si>
  <si>
    <t>严重精神障碍患者监护人看护管理奖励</t>
  </si>
  <si>
    <t>住人地下室解困</t>
  </si>
  <si>
    <t>国有企业退休人员社会化管理补助项目</t>
  </si>
  <si>
    <t>基本卫生公共服务-计划生育特殊家庭救助金</t>
  </si>
  <si>
    <t>市级四就近经费</t>
  </si>
  <si>
    <t>街道为民服务综合专项</t>
  </si>
  <si>
    <t>2021年国有企业退休人员社会化管理资金-结转</t>
  </si>
  <si>
    <t>天津市和平区人民政府五大道街道办事处</t>
  </si>
  <si>
    <t>（五）文化旅游体育与传媒支出</t>
  </si>
  <si>
    <t>（六）社会保障和就业支出</t>
  </si>
  <si>
    <t>（十九）国有资本经营预算支出</t>
  </si>
  <si>
    <t>国有企业退休人员社会化管理补助支出</t>
  </si>
  <si>
    <t>国有资本经营预算支出</t>
  </si>
  <si>
    <t>其他交通费用</t>
  </si>
  <si>
    <t>“两新”组织专职党建工作指导员工作补贴</t>
  </si>
  <si>
    <t>注：本部门2023年一般公共预算“三公”经费支出情况表为空表。</t>
  </si>
  <si>
    <t xml:space="preserve">    本部门2023年政府性基金预算支出情况表为空表。</t>
  </si>
  <si>
    <t xml:space="preserve"> 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</si>
</sst>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$_-;\-* #,##0_$_-;_-* &quot;-&quot;_$_-;_-@_-"/>
    <numFmt numFmtId="177" formatCode="_-* #,##0.00&quot;$&quot;_-;\-* #,##0.00&quot;$&quot;_-;_-* &quot;-&quot;??&quot;$&quot;_-;_-@_-"/>
    <numFmt numFmtId="178" formatCode="#,##0;\(#,##0\)"/>
    <numFmt numFmtId="179" formatCode="0.0"/>
    <numFmt numFmtId="180" formatCode="_(&quot;$&quot;* #,##0.00_);_(&quot;$&quot;* \(#,##0.00\);_(&quot;$&quot;* &quot;-&quot;??_);_(@_)"/>
    <numFmt numFmtId="181" formatCode="0;_琀"/>
    <numFmt numFmtId="182" formatCode="_-&quot;$&quot;* #,##0_-;\-&quot;$&quot;* #,##0_-;_-&quot;$&quot;* &quot;-&quot;_-;_-@_-"/>
    <numFmt numFmtId="183" formatCode="#,##0;\-#,##0;&quot;-&quot;"/>
    <numFmt numFmtId="184" formatCode="\$#,##0.00;\(\$#,##0.00\)"/>
    <numFmt numFmtId="185" formatCode="_-* #,##0.00_$_-;\-* #,##0.00_$_-;_-* &quot;-&quot;??_$_-;_-@_-"/>
    <numFmt numFmtId="186" formatCode="yyyy&quot;年&quot;m&quot;月&quot;d&quot;日&quot;;@"/>
    <numFmt numFmtId="187" formatCode="\$#,##0;\(\$#,##0\)"/>
    <numFmt numFmtId="188" formatCode="_-* #,##0&quot;$&quot;_-;\-* #,##0&quot;$&quot;_-;_-* &quot;-&quot;&quot;$&quot;_-;_-@_-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_(* #,##0.00_);_(* \(#,##0.00\);_(* &quot;-&quot;??_);_(@_)"/>
    <numFmt numFmtId="196" formatCode="_(* #,##0_);_(* \(#,##0\);_(* &quot;-&quot;_);_(@_)"/>
    <numFmt numFmtId="197" formatCode="_(&quot;$&quot;* #,##0_);_(&quot;$&quot;* \(#,##0\);_(&quot;$&quot;* &quot;-&quot;_);_(@_)"/>
    <numFmt numFmtId="198" formatCode="0.0_ "/>
    <numFmt numFmtId="199" formatCode="#,##0.0_);[Red]\(#,##0.0\)"/>
    <numFmt numFmtId="200" formatCode="&quot;¥&quot;#,##0.00_);[Red]\(&quot;¥&quot;#,##0.00\)"/>
    <numFmt numFmtId="201" formatCode="#,##0.0000_ "/>
  </numFmts>
  <fonts count="69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17"/>
      <name val="楷体_GB2312"/>
      <family val="3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0.5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1"/>
      <name val="楷体_GB2312"/>
      <family val="3"/>
    </font>
    <font>
      <sz val="11"/>
      <color indexed="62"/>
      <name val="宋体"/>
      <family val="0"/>
    </font>
    <font>
      <b/>
      <sz val="10"/>
      <name val="MS Sans Serif"/>
      <family val="2"/>
    </font>
    <font>
      <sz val="12"/>
      <name val="官帕眉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Times New Roman"/>
      <family val="1"/>
    </font>
    <font>
      <sz val="11"/>
      <color indexed="42"/>
      <name val="宋体"/>
      <family val="0"/>
    </font>
    <font>
      <sz val="12"/>
      <name val="Arial"/>
      <family val="2"/>
    </font>
    <font>
      <sz val="11"/>
      <color indexed="60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sz val="12"/>
      <name val="Courier"/>
      <family val="3"/>
    </font>
    <font>
      <sz val="12"/>
      <color indexed="20"/>
      <name val="楷体_GB2312"/>
      <family val="3"/>
    </font>
    <font>
      <sz val="12"/>
      <name val="바탕체"/>
      <family val="3"/>
    </font>
    <font>
      <sz val="10.5"/>
      <color indexed="20"/>
      <name val="宋体"/>
      <family val="0"/>
    </font>
    <font>
      <i/>
      <sz val="11"/>
      <color indexed="23"/>
      <name val="宋体"/>
      <family val="0"/>
    </font>
    <font>
      <sz val="7"/>
      <name val="Small Fonts"/>
      <family val="2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sz val="11"/>
      <name val="ＭＳ Ｐゴシック"/>
      <family val="2"/>
    </font>
    <font>
      <b/>
      <sz val="11"/>
      <color indexed="63"/>
      <name val="宋体"/>
      <family val="0"/>
    </font>
    <font>
      <b/>
      <sz val="12"/>
      <name val="Arial"/>
      <family val="2"/>
    </font>
    <font>
      <sz val="12"/>
      <name val="Helv"/>
      <family val="2"/>
    </font>
    <font>
      <b/>
      <sz val="18"/>
      <name val="Arial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8"/>
      <name val="Arial"/>
      <family val="2"/>
    </font>
    <font>
      <sz val="11"/>
      <color indexed="52"/>
      <name val="宋体"/>
      <family val="0"/>
    </font>
    <font>
      <b/>
      <i/>
      <sz val="16"/>
      <name val="Helv"/>
      <family val="2"/>
    </font>
    <font>
      <sz val="9"/>
      <color indexed="17"/>
      <name val="宋体"/>
      <family val="0"/>
    </font>
    <font>
      <sz val="8"/>
      <name val="Times New Roman"/>
      <family val="1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83" fontId="35" fillId="0" borderId="0" applyFill="0" applyBorder="0" applyAlignment="0">
      <protection/>
    </xf>
    <xf numFmtId="0" fontId="36" fillId="2" borderId="1" applyNumberFormat="0" applyAlignment="0" applyProtection="0"/>
    <xf numFmtId="0" fontId="36" fillId="2" borderId="1" applyNumberFormat="0" applyAlignment="0" applyProtection="0"/>
    <xf numFmtId="0" fontId="62" fillId="36" borderId="2" applyNumberFormat="0" applyAlignment="0" applyProtection="0"/>
    <xf numFmtId="0" fontId="62" fillId="36" borderId="2" applyNumberFormat="0" applyAlignment="0" applyProtection="0"/>
    <xf numFmtId="0" fontId="25" fillId="0" borderId="0" applyProtection="0">
      <alignment vertical="center"/>
    </xf>
    <xf numFmtId="41" fontId="15" fillId="0" borderId="0" applyFont="0" applyFill="0" applyBorder="0" applyAlignment="0" applyProtection="0"/>
    <xf numFmtId="178" fontId="29" fillId="0" borderId="0">
      <alignment/>
      <protection/>
    </xf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4" fontId="29" fillId="0" borderId="0">
      <alignment/>
      <protection/>
    </xf>
    <xf numFmtId="0" fontId="31" fillId="0" borderId="0" applyProtection="0">
      <alignment/>
    </xf>
    <xf numFmtId="187" fontId="29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" fontId="31" fillId="0" borderId="0" applyProtection="0">
      <alignment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38" fontId="56" fillId="10" borderId="0" applyNumberFormat="0" applyBorder="0" applyAlignment="0" applyProtection="0"/>
    <xf numFmtId="0" fontId="50" fillId="0" borderId="3" applyNumberFormat="0" applyAlignment="0" applyProtection="0"/>
    <xf numFmtId="0" fontId="50" fillId="0" borderId="4">
      <alignment horizontal="left" vertical="center"/>
      <protection/>
    </xf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2" fillId="0" borderId="0" applyProtection="0">
      <alignment/>
    </xf>
    <xf numFmtId="0" fontId="50" fillId="0" borderId="0" applyProtection="0">
      <alignment/>
    </xf>
    <xf numFmtId="0" fontId="24" fillId="3" borderId="1" applyNumberFormat="0" applyAlignment="0" applyProtection="0"/>
    <xf numFmtId="10" fontId="56" fillId="2" borderId="8" applyNumberFormat="0" applyBorder="0" applyAlignment="0" applyProtection="0"/>
    <xf numFmtId="0" fontId="24" fillId="3" borderId="1" applyNumberFormat="0" applyAlignment="0" applyProtection="0"/>
    <xf numFmtId="0" fontId="24" fillId="3" borderId="1" applyNumberFormat="0" applyAlignment="0" applyProtection="0"/>
    <xf numFmtId="0" fontId="24" fillId="3" borderId="1" applyNumberFormat="0" applyAlignment="0" applyProtection="0"/>
    <xf numFmtId="0" fontId="24" fillId="3" borderId="1" applyNumberFormat="0" applyAlignment="0" applyProtection="0"/>
    <xf numFmtId="0" fontId="24" fillId="3" borderId="1" applyNumberFormat="0" applyAlignment="0" applyProtection="0"/>
    <xf numFmtId="0" fontId="24" fillId="3" borderId="1" applyNumberFormat="0" applyAlignment="0" applyProtection="0"/>
    <xf numFmtId="0" fontId="24" fillId="3" borderId="1" applyNumberFormat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37" fontId="42" fillId="0" borderId="0">
      <alignment/>
      <protection/>
    </xf>
    <xf numFmtId="0" fontId="51" fillId="0" borderId="0">
      <alignment/>
      <protection/>
    </xf>
    <xf numFmtId="0" fontId="58" fillId="0" borderId="0">
      <alignment/>
      <protection/>
    </xf>
    <xf numFmtId="0" fontId="60" fillId="0" borderId="0">
      <alignment/>
      <protection/>
    </xf>
    <xf numFmtId="0" fontId="18" fillId="4" borderId="10" applyNumberFormat="0" applyFont="0" applyAlignment="0" applyProtection="0"/>
    <xf numFmtId="0" fontId="18" fillId="4" borderId="10" applyNumberFormat="0" applyFont="0" applyAlignment="0" applyProtection="0"/>
    <xf numFmtId="0" fontId="49" fillId="2" borderId="11" applyNumberFormat="0" applyAlignment="0" applyProtection="0"/>
    <xf numFmtId="0" fontId="49" fillId="2" borderId="11" applyNumberFormat="0" applyAlignment="0" applyProtection="0"/>
    <xf numFmtId="10" fontId="15" fillId="0" borderId="0" applyFont="0" applyFill="0" applyBorder="0" applyAlignment="0" applyProtection="0"/>
    <xf numFmtId="1" fontId="15" fillId="0" borderId="0">
      <alignment/>
      <protection/>
    </xf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1" fillId="0" borderId="12" applyProtection="0">
      <alignment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>
      <alignment horizontal="centerContinuous" vertical="center"/>
      <protection/>
    </xf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>
      <alignment horizontal="centerContinuous" vertical="center"/>
      <protection/>
    </xf>
    <xf numFmtId="0" fontId="1" fillId="0" borderId="8">
      <alignment horizontal="distributed" vertical="center" wrapText="1"/>
      <protection/>
    </xf>
    <xf numFmtId="0" fontId="1" fillId="0" borderId="8">
      <alignment horizontal="distributed" vertical="center" wrapText="1"/>
      <protection/>
    </xf>
    <xf numFmtId="0" fontId="1" fillId="0" borderId="8">
      <alignment horizontal="distributed" vertical="center" wrapText="1"/>
      <protection/>
    </xf>
    <xf numFmtId="0" fontId="1" fillId="0" borderId="8">
      <alignment horizontal="distributed" vertical="center" wrapText="1"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Protection="0">
      <alignment vertical="center"/>
    </xf>
    <xf numFmtId="0" fontId="11" fillId="7" borderId="0" applyProtection="0">
      <alignment vertical="center"/>
    </xf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5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3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5" fillId="0" borderId="0">
      <alignment horizontal="left" vertical="center"/>
      <protection/>
    </xf>
    <xf numFmtId="0" fontId="65" fillId="0" borderId="0">
      <alignment horizontal="left" vertical="center"/>
      <protection/>
    </xf>
    <xf numFmtId="0" fontId="65" fillId="0" borderId="0">
      <alignment horizontal="left" vertical="center"/>
      <protection/>
    </xf>
    <xf numFmtId="0" fontId="65" fillId="0" borderId="0">
      <alignment horizontal="left" vertical="center"/>
      <protection/>
    </xf>
    <xf numFmtId="0" fontId="2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2" fillId="0" borderId="0">
      <alignment/>
      <protection/>
    </xf>
    <xf numFmtId="0" fontId="65" fillId="0" borderId="0">
      <alignment horizontal="left" vertical="center"/>
      <protection/>
    </xf>
    <xf numFmtId="0" fontId="65" fillId="0" borderId="0">
      <alignment horizontal="left" vertical="center"/>
      <protection/>
    </xf>
    <xf numFmtId="0" fontId="65" fillId="0" borderId="0">
      <alignment horizontal="left" vertical="center"/>
      <protection/>
    </xf>
    <xf numFmtId="0" fontId="65" fillId="0" borderId="0">
      <alignment horizontal="left" vertical="center"/>
      <protection/>
    </xf>
    <xf numFmtId="0" fontId="65" fillId="0" borderId="0">
      <alignment horizontal="left" vertical="center"/>
      <protection/>
    </xf>
    <xf numFmtId="0" fontId="65" fillId="0" borderId="0">
      <alignment horizontal="left" vertical="center"/>
      <protection/>
    </xf>
    <xf numFmtId="0" fontId="65" fillId="0" borderId="0">
      <alignment horizontal="left" vertical="center"/>
      <protection/>
    </xf>
    <xf numFmtId="0" fontId="65" fillId="0" borderId="0">
      <alignment horizontal="left" vertical="center"/>
      <protection/>
    </xf>
    <xf numFmtId="0" fontId="65" fillId="0" borderId="0">
      <alignment horizontal="left" vertical="center"/>
      <protection/>
    </xf>
    <xf numFmtId="0" fontId="65" fillId="0" borderId="0">
      <alignment horizontal="left" vertical="center"/>
      <protection/>
    </xf>
    <xf numFmtId="0" fontId="65" fillId="0" borderId="0">
      <alignment horizontal="left" vertical="center"/>
      <protection/>
    </xf>
    <xf numFmtId="0" fontId="65" fillId="0" borderId="0">
      <alignment horizontal="left" vertical="center"/>
      <protection/>
    </xf>
    <xf numFmtId="0" fontId="65" fillId="0" borderId="0">
      <alignment horizontal="left" vertical="center"/>
      <protection/>
    </xf>
    <xf numFmtId="0" fontId="65" fillId="0" borderId="0">
      <alignment horizontal="left" vertical="center"/>
      <protection/>
    </xf>
    <xf numFmtId="0" fontId="65" fillId="0" borderId="0">
      <alignment horizontal="left" vertical="center"/>
      <protection/>
    </xf>
    <xf numFmtId="0" fontId="65" fillId="0" borderId="0">
      <alignment horizontal="left" vertical="center"/>
      <protection/>
    </xf>
    <xf numFmtId="0" fontId="65" fillId="0" borderId="0">
      <alignment horizontal="left" vertical="center"/>
      <protection/>
    </xf>
    <xf numFmtId="0" fontId="65" fillId="0" borderId="0">
      <alignment horizontal="left"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5" fillId="0" borderId="0">
      <alignment horizontal="left" vertical="center"/>
      <protection/>
    </xf>
    <xf numFmtId="0" fontId="65" fillId="0" borderId="0">
      <alignment horizontal="left" vertical="center"/>
      <protection/>
    </xf>
    <xf numFmtId="0" fontId="0" fillId="0" borderId="0">
      <alignment/>
      <protection/>
    </xf>
    <xf numFmtId="0" fontId="65" fillId="0" borderId="0">
      <alignment horizontal="left" vertical="center"/>
      <protection/>
    </xf>
    <xf numFmtId="0" fontId="65" fillId="0" borderId="0">
      <alignment horizontal="left" vertical="center"/>
      <protection/>
    </xf>
    <xf numFmtId="0" fontId="65" fillId="0" borderId="0">
      <alignment horizontal="left" vertical="center"/>
      <protection/>
    </xf>
    <xf numFmtId="0" fontId="0" fillId="0" borderId="0">
      <alignment/>
      <protection/>
    </xf>
    <xf numFmtId="0" fontId="65" fillId="0" borderId="0">
      <alignment horizontal="left" vertical="center"/>
      <protection/>
    </xf>
    <xf numFmtId="0" fontId="65" fillId="0" borderId="0">
      <alignment horizontal="left" vertical="center"/>
      <protection/>
    </xf>
    <xf numFmtId="0" fontId="2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2" fillId="0" borderId="0">
      <alignment vertical="center"/>
      <protection/>
    </xf>
    <xf numFmtId="0" fontId="65" fillId="0" borderId="0">
      <alignment horizontal="left" vertical="center"/>
      <protection/>
    </xf>
    <xf numFmtId="0" fontId="65" fillId="0" borderId="0">
      <alignment horizontal="left" vertical="center"/>
      <protection/>
    </xf>
    <xf numFmtId="0" fontId="65" fillId="0" borderId="0">
      <alignment horizontal="left" vertical="center"/>
      <protection/>
    </xf>
    <xf numFmtId="0" fontId="65" fillId="0" borderId="0">
      <alignment horizontal="left" vertical="center"/>
      <protection/>
    </xf>
    <xf numFmtId="0" fontId="65" fillId="0" borderId="0">
      <alignment horizontal="left"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Protection="0">
      <alignment vertical="center"/>
    </xf>
    <xf numFmtId="0" fontId="10" fillId="8" borderId="0" applyProtection="0">
      <alignment vertical="center"/>
    </xf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44" fontId="0" fillId="0" borderId="0" applyFont="0" applyFill="0" applyBorder="0" applyAlignment="0" applyProtection="0"/>
    <xf numFmtId="186" fontId="4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43" fillId="36" borderId="2" applyNumberFormat="0" applyAlignment="0" applyProtection="0"/>
    <xf numFmtId="0" fontId="43" fillId="36" borderId="2" applyNumberFormat="0" applyAlignment="0" applyProtection="0"/>
    <xf numFmtId="0" fontId="43" fillId="36" borderId="2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176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8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29" fillId="0" borderId="0">
      <alignment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1" fontId="46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0" borderId="0">
      <alignment/>
      <protection/>
    </xf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49" fillId="10" borderId="11" applyNumberFormat="0" applyAlignment="0" applyProtection="0"/>
    <xf numFmtId="0" fontId="49" fillId="10" borderId="11" applyNumberFormat="0" applyAlignment="0" applyProtection="0"/>
    <xf numFmtId="0" fontId="49" fillId="10" borderId="11" applyNumberFormat="0" applyAlignment="0" applyProtection="0"/>
    <xf numFmtId="0" fontId="24" fillId="3" borderId="1" applyNumberFormat="0" applyAlignment="0" applyProtection="0"/>
    <xf numFmtId="0" fontId="24" fillId="3" borderId="1" applyNumberFormat="0" applyAlignment="0" applyProtection="0"/>
    <xf numFmtId="0" fontId="24" fillId="3" borderId="1" applyNumberFormat="0" applyAlignment="0" applyProtection="0"/>
    <xf numFmtId="1" fontId="1" fillId="0" borderId="8">
      <alignment vertical="center"/>
      <protection locked="0"/>
    </xf>
    <xf numFmtId="1" fontId="1" fillId="0" borderId="8">
      <alignment vertical="center"/>
      <protection locked="0"/>
    </xf>
    <xf numFmtId="1" fontId="1" fillId="0" borderId="8">
      <alignment vertical="center"/>
      <protection locked="0"/>
    </xf>
    <xf numFmtId="1" fontId="1" fillId="0" borderId="8">
      <alignment vertical="center"/>
      <protection locked="0"/>
    </xf>
    <xf numFmtId="0" fontId="37" fillId="0" borderId="0">
      <alignment/>
      <protection/>
    </xf>
    <xf numFmtId="0" fontId="37" fillId="0" borderId="0">
      <alignment/>
      <protection/>
    </xf>
    <xf numFmtId="179" fontId="1" fillId="0" borderId="8">
      <alignment vertical="center"/>
      <protection locked="0"/>
    </xf>
    <xf numFmtId="179" fontId="1" fillId="0" borderId="8">
      <alignment vertical="center"/>
      <protection locked="0"/>
    </xf>
    <xf numFmtId="179" fontId="1" fillId="0" borderId="8">
      <alignment vertical="center"/>
      <protection locked="0"/>
    </xf>
    <xf numFmtId="179" fontId="1" fillId="0" borderId="8">
      <alignment vertical="center"/>
      <protection locked="0"/>
    </xf>
    <xf numFmtId="0" fontId="15" fillId="0" borderId="0">
      <alignment/>
      <protection/>
    </xf>
    <xf numFmtId="0" fontId="67" fillId="0" borderId="0" applyNumberFormat="0" applyFill="0" applyBorder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9" fillId="0" borderId="0">
      <alignment/>
      <protection/>
    </xf>
  </cellStyleXfs>
  <cellXfs count="118">
    <xf numFmtId="0" fontId="0" fillId="0" borderId="0" xfId="0" applyAlignment="1">
      <alignment/>
    </xf>
    <xf numFmtId="0" fontId="2" fillId="0" borderId="0" xfId="893" applyFont="1">
      <alignment/>
      <protection/>
    </xf>
    <xf numFmtId="0" fontId="0" fillId="0" borderId="0" xfId="893">
      <alignment/>
      <protection/>
    </xf>
    <xf numFmtId="0" fontId="3" fillId="0" borderId="0" xfId="893" applyFont="1" applyAlignment="1">
      <alignment/>
      <protection/>
    </xf>
    <xf numFmtId="0" fontId="4" fillId="0" borderId="0" xfId="965" applyFont="1" applyAlignment="1">
      <alignment horizontal="center" vertical="center"/>
      <protection/>
    </xf>
    <xf numFmtId="0" fontId="2" fillId="0" borderId="8" xfId="893" applyFont="1" applyBorder="1" applyAlignment="1">
      <alignment horizontal="center" vertical="center"/>
      <protection/>
    </xf>
    <xf numFmtId="0" fontId="2" fillId="0" borderId="8" xfId="893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189" fontId="2" fillId="0" borderId="8" xfId="0" applyNumberFormat="1" applyFont="1" applyFill="1" applyBorder="1" applyAlignment="1" applyProtection="1">
      <alignment horizontal="left" vertical="center" wrapText="1"/>
      <protection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18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965">
      <alignment/>
      <protection/>
    </xf>
    <xf numFmtId="0" fontId="4" fillId="0" borderId="0" xfId="965" applyFont="1" applyAlignment="1">
      <alignment vertical="center"/>
      <protection/>
    </xf>
    <xf numFmtId="0" fontId="5" fillId="0" borderId="0" xfId="965" applyFont="1">
      <alignment/>
      <protection/>
    </xf>
    <xf numFmtId="0" fontId="5" fillId="0" borderId="8" xfId="965" applyFont="1" applyBorder="1" applyAlignment="1">
      <alignment horizontal="center" vertical="center" wrapText="1"/>
      <protection/>
    </xf>
    <xf numFmtId="0" fontId="5" fillId="0" borderId="8" xfId="965" applyFont="1" applyBorder="1" applyAlignment="1">
      <alignment horizontal="center" vertical="center"/>
      <protection/>
    </xf>
    <xf numFmtId="0" fontId="5" fillId="0" borderId="0" xfId="965" applyFont="1" applyAlignment="1">
      <alignment horizontal="right"/>
      <protection/>
    </xf>
    <xf numFmtId="0" fontId="2" fillId="0" borderId="0" xfId="965" applyBorder="1">
      <alignment/>
      <protection/>
    </xf>
    <xf numFmtId="0" fontId="5" fillId="0" borderId="0" xfId="965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Continuous" vertical="top"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192" fontId="8" fillId="0" borderId="8" xfId="907" applyNumberFormat="1" applyFont="1" applyFill="1" applyBorder="1" applyAlignment="1">
      <alignment horizontal="left" vertical="center"/>
      <protection/>
    </xf>
    <xf numFmtId="192" fontId="68" fillId="0" borderId="8" xfId="929" applyNumberFormat="1" applyFont="1" applyFill="1" applyBorder="1" applyAlignment="1">
      <alignment horizontal="left" vertical="center"/>
      <protection/>
    </xf>
    <xf numFmtId="190" fontId="2" fillId="0" borderId="8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vertical="center"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0" fontId="2" fillId="0" borderId="8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193" fontId="7" fillId="0" borderId="0" xfId="0" applyNumberFormat="1" applyFont="1" applyFill="1" applyBorder="1" applyAlignment="1">
      <alignment horizontal="center" vertical="center"/>
    </xf>
    <xf numFmtId="193" fontId="7" fillId="0" borderId="0" xfId="0" applyNumberFormat="1" applyFont="1" applyFill="1" applyBorder="1" applyAlignment="1">
      <alignment vertical="center"/>
    </xf>
    <xf numFmtId="193" fontId="6" fillId="0" borderId="0" xfId="0" applyNumberFormat="1" applyFont="1" applyFill="1" applyAlignment="1">
      <alignment horizontal="centerContinuous" vertical="top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92" fontId="7" fillId="0" borderId="0" xfId="0" applyNumberFormat="1" applyFont="1" applyFill="1" applyAlignment="1" applyProtection="1">
      <alignment horizontal="right" vertical="top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vertical="center" wrapText="1"/>
      <protection/>
    </xf>
    <xf numFmtId="193" fontId="0" fillId="0" borderId="17" xfId="0" applyNumberFormat="1" applyFont="1" applyFill="1" applyBorder="1" applyAlignment="1">
      <alignment vertical="center" wrapText="1"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>
      <alignment horizontal="left" vertical="center"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>
      <alignment horizontal="center" vertical="center"/>
    </xf>
    <xf numFmtId="192" fontId="68" fillId="0" borderId="8" xfId="929" applyNumberFormat="1" applyFont="1" applyFill="1" applyBorder="1" applyAlignment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vertical="center"/>
      <protection/>
    </xf>
    <xf numFmtId="192" fontId="2" fillId="0" borderId="8" xfId="0" applyNumberFormat="1" applyFont="1" applyFill="1" applyBorder="1" applyAlignment="1">
      <alignment horizontal="center" vertical="center"/>
    </xf>
    <xf numFmtId="0" fontId="2" fillId="45" borderId="8" xfId="0" applyNumberFormat="1" applyFont="1" applyFill="1" applyBorder="1" applyAlignment="1">
      <alignment horizontal="center" vertical="center"/>
    </xf>
    <xf numFmtId="190" fontId="2" fillId="45" borderId="8" xfId="0" applyNumberFormat="1" applyFont="1" applyFill="1" applyBorder="1" applyAlignment="1" applyProtection="1">
      <alignment horizontal="right" vertical="center" wrapText="1"/>
      <protection/>
    </xf>
    <xf numFmtId="0" fontId="2" fillId="45" borderId="8" xfId="0" applyNumberFormat="1" applyFont="1" applyFill="1" applyBorder="1" applyAlignment="1">
      <alignment horizontal="center" vertical="center"/>
    </xf>
    <xf numFmtId="0" fontId="2" fillId="45" borderId="8" xfId="0" applyNumberFormat="1" applyFont="1" applyFill="1" applyBorder="1" applyAlignment="1" applyProtection="1">
      <alignment horizontal="center" vertical="center" wrapText="1"/>
      <protection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8" xfId="893" applyFont="1" applyBorder="1" applyAlignment="1">
      <alignment vertical="center"/>
      <protection/>
    </xf>
    <xf numFmtId="0" fontId="2" fillId="0" borderId="8" xfId="893" applyFont="1" applyBorder="1" applyAlignment="1">
      <alignment horizontal="centerContinuous" vertical="center" wrapText="1"/>
      <protection/>
    </xf>
    <xf numFmtId="0" fontId="2" fillId="0" borderId="8" xfId="893" applyFont="1" applyBorder="1" applyAlignment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0" fontId="0" fillId="0" borderId="19" xfId="0" applyNumberFormat="1" applyFont="1" applyFill="1" applyBorder="1" applyAlignment="1" applyProtection="1">
      <alignment horizontal="center" vertical="center" wrapText="1"/>
      <protection/>
    </xf>
    <xf numFmtId="190" fontId="0" fillId="0" borderId="16" xfId="0" applyNumberFormat="1" applyFont="1" applyFill="1" applyBorder="1" applyAlignment="1" applyProtection="1">
      <alignment horizontal="center" vertical="center" wrapText="1"/>
      <protection/>
    </xf>
    <xf numFmtId="192" fontId="0" fillId="0" borderId="17" xfId="0" applyNumberFormat="1" applyFont="1" applyFill="1" applyBorder="1" applyAlignment="1" applyProtection="1">
      <alignment horizontal="center" vertical="center" wrapText="1"/>
      <protection/>
    </xf>
    <xf numFmtId="192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0" xfId="965" applyFont="1" applyAlignment="1">
      <alignment horizontal="center" vertical="center"/>
      <protection/>
    </xf>
    <xf numFmtId="0" fontId="5" fillId="0" borderId="8" xfId="965" applyFont="1" applyBorder="1" applyAlignment="1">
      <alignment horizontal="center" vertical="center"/>
      <protection/>
    </xf>
    <xf numFmtId="0" fontId="5" fillId="0" borderId="8" xfId="965" applyFont="1" applyBorder="1" applyAlignment="1">
      <alignment horizontal="center" vertical="center" wrapText="1"/>
      <protection/>
    </xf>
    <xf numFmtId="0" fontId="5" fillId="0" borderId="21" xfId="965" applyFont="1" applyBorder="1" applyAlignment="1">
      <alignment horizontal="left" vertical="center"/>
      <protection/>
    </xf>
    <xf numFmtId="0" fontId="5" fillId="0" borderId="0" xfId="965" applyFont="1" applyAlignment="1">
      <alignment horizontal="left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965" applyFont="1" applyBorder="1" applyAlignment="1">
      <alignment horizontal="right"/>
      <protection/>
    </xf>
    <xf numFmtId="0" fontId="2" fillId="0" borderId="8" xfId="893" applyFont="1" applyBorder="1" applyAlignment="1">
      <alignment horizontal="center" vertical="center"/>
      <protection/>
    </xf>
    <xf numFmtId="0" fontId="2" fillId="0" borderId="8" xfId="893" applyFont="1" applyBorder="1" applyAlignment="1">
      <alignment horizontal="center" vertical="center" wrapText="1"/>
      <protection/>
    </xf>
  </cellXfs>
  <cellStyles count="1631">
    <cellStyle name="Normal" xfId="0"/>
    <cellStyle name="?鹎%U龡&amp;H齲_x0001_C铣_x0014__x0007__x0001__x0001_" xfId="15"/>
    <cellStyle name="_ET_STYLE_NoName_00_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20% - 强调文字颜色 1" xfId="29"/>
    <cellStyle name="20% - 强调文字颜色 1 2" xfId="30"/>
    <cellStyle name="20% - 强调文字颜色 1 2 2" xfId="31"/>
    <cellStyle name="20% - 强调文字颜色 2" xfId="32"/>
    <cellStyle name="20% - 强调文字颜色 2 2" xfId="33"/>
    <cellStyle name="20% - 强调文字颜色 2 2 2" xfId="34"/>
    <cellStyle name="20% - 强调文字颜色 3" xfId="35"/>
    <cellStyle name="20% - 强调文字颜色 3 2" xfId="36"/>
    <cellStyle name="20% - 强调文字颜色 3 2 2" xfId="37"/>
    <cellStyle name="20% - 强调文字颜色 4" xfId="38"/>
    <cellStyle name="20% - 强调文字颜色 4 2" xfId="39"/>
    <cellStyle name="20% - 强调文字颜色 4 2 2" xfId="40"/>
    <cellStyle name="20% - 强调文字颜色 5" xfId="41"/>
    <cellStyle name="20% - 强调文字颜色 5 2" xfId="42"/>
    <cellStyle name="20% - 强调文字颜色 5 2 2" xfId="43"/>
    <cellStyle name="20% - 强调文字颜色 6" xfId="44"/>
    <cellStyle name="20% - 强调文字颜色 6 2" xfId="45"/>
    <cellStyle name="20% - 强调文字颜色 6 2 2" xfId="46"/>
    <cellStyle name="40% - Accent1" xfId="47"/>
    <cellStyle name="40% - Accent1 2" xfId="48"/>
    <cellStyle name="40% - Accent2" xfId="49"/>
    <cellStyle name="40% - Accent2 2" xfId="50"/>
    <cellStyle name="40% - Accent3" xfId="51"/>
    <cellStyle name="40% - Accent3 2" xfId="52"/>
    <cellStyle name="40% - Accent4" xfId="53"/>
    <cellStyle name="40% - Accent4 2" xfId="54"/>
    <cellStyle name="40% - Accent5" xfId="55"/>
    <cellStyle name="40% - Accent5 2" xfId="56"/>
    <cellStyle name="40% - Accent6" xfId="57"/>
    <cellStyle name="40% - Accent6 2" xfId="58"/>
    <cellStyle name="40% - 强调文字颜色 1" xfId="59"/>
    <cellStyle name="40% - 强调文字颜色 1 2" xfId="60"/>
    <cellStyle name="40% - 强调文字颜色 1 2 2" xfId="61"/>
    <cellStyle name="40% - 强调文字颜色 2" xfId="62"/>
    <cellStyle name="40% - 强调文字颜色 2 2" xfId="63"/>
    <cellStyle name="40% - 强调文字颜色 2 2 2" xfId="64"/>
    <cellStyle name="40% - 强调文字颜色 3" xfId="65"/>
    <cellStyle name="40% - 强调文字颜色 3 2" xfId="66"/>
    <cellStyle name="40% - 强调文字颜色 3 2 2" xfId="67"/>
    <cellStyle name="40% - 强调文字颜色 4" xfId="68"/>
    <cellStyle name="40% - 强调文字颜色 4 2" xfId="69"/>
    <cellStyle name="40% - 强调文字颜色 4 2 2" xfId="70"/>
    <cellStyle name="40% - 强调文字颜色 5" xfId="71"/>
    <cellStyle name="40% - 强调文字颜色 5 2" xfId="72"/>
    <cellStyle name="40% - 强调文字颜色 5 2 2" xfId="73"/>
    <cellStyle name="40% - 强调文字颜色 6" xfId="74"/>
    <cellStyle name="40% - 强调文字颜色 6 2" xfId="75"/>
    <cellStyle name="40% - 强调文字颜色 6 2 2" xfId="76"/>
    <cellStyle name="60% - Accent1" xfId="77"/>
    <cellStyle name="60% - Accent1 2" xfId="78"/>
    <cellStyle name="60% - Accent2" xfId="79"/>
    <cellStyle name="60% - Accent2 2" xfId="80"/>
    <cellStyle name="60% - Accent3" xfId="81"/>
    <cellStyle name="60% - Accent3 2" xfId="82"/>
    <cellStyle name="60% - Accent4" xfId="83"/>
    <cellStyle name="60% - Accent4 2" xfId="84"/>
    <cellStyle name="60% - Accent5" xfId="85"/>
    <cellStyle name="60% - Accent5 2" xfId="86"/>
    <cellStyle name="60% - Accent6" xfId="87"/>
    <cellStyle name="60% - Accent6 2" xfId="88"/>
    <cellStyle name="60% - 强调文字颜色 1" xfId="89"/>
    <cellStyle name="60% - 强调文字颜色 1 2" xfId="90"/>
    <cellStyle name="60% - 强调文字颜色 1 2 2" xfId="91"/>
    <cellStyle name="60% - 强调文字颜色 2" xfId="92"/>
    <cellStyle name="60% - 强调文字颜色 2 2" xfId="93"/>
    <cellStyle name="60% - 强调文字颜色 2 2 2" xfId="94"/>
    <cellStyle name="60% - 强调文字颜色 3" xfId="95"/>
    <cellStyle name="60% - 强调文字颜色 3 2" xfId="96"/>
    <cellStyle name="60% - 强调文字颜色 3 2 2" xfId="97"/>
    <cellStyle name="60% - 强调文字颜色 4" xfId="98"/>
    <cellStyle name="60% - 强调文字颜色 4 2" xfId="99"/>
    <cellStyle name="60% - 强调文字颜色 4 2 2" xfId="100"/>
    <cellStyle name="60% - 强调文字颜色 5" xfId="101"/>
    <cellStyle name="60% - 强调文字颜色 5 2" xfId="102"/>
    <cellStyle name="60% - 强调文字颜色 5 2 2" xfId="103"/>
    <cellStyle name="60% - 强调文字颜色 6" xfId="104"/>
    <cellStyle name="60% - 强调文字颜色 6 2" xfId="105"/>
    <cellStyle name="60% - 强调文字颜色 6 2 2" xfId="106"/>
    <cellStyle name="Accent1" xfId="107"/>
    <cellStyle name="Accent1 - 20%" xfId="108"/>
    <cellStyle name="Accent1 - 20% 2" xfId="109"/>
    <cellStyle name="Accent1 - 40%" xfId="110"/>
    <cellStyle name="Accent1 - 40% 2" xfId="111"/>
    <cellStyle name="Accent1 - 60%" xfId="112"/>
    <cellStyle name="Accent1 - 60% 2" xfId="113"/>
    <cellStyle name="Accent1 2" xfId="114"/>
    <cellStyle name="Accent1 3" xfId="115"/>
    <cellStyle name="Accent1 4" xfId="116"/>
    <cellStyle name="Accent1 5" xfId="117"/>
    <cellStyle name="Accent1 6" xfId="118"/>
    <cellStyle name="Accent1 7" xfId="119"/>
    <cellStyle name="Accent1_2006年33甘肃" xfId="120"/>
    <cellStyle name="Accent2" xfId="121"/>
    <cellStyle name="Accent2 - 20%" xfId="122"/>
    <cellStyle name="Accent2 - 20% 2" xfId="123"/>
    <cellStyle name="Accent2 - 40%" xfId="124"/>
    <cellStyle name="Accent2 - 40% 2" xfId="125"/>
    <cellStyle name="Accent2 - 60%" xfId="126"/>
    <cellStyle name="Accent2 - 60% 2" xfId="127"/>
    <cellStyle name="Accent2 2" xfId="128"/>
    <cellStyle name="Accent2 3" xfId="129"/>
    <cellStyle name="Accent2 4" xfId="130"/>
    <cellStyle name="Accent2 5" xfId="131"/>
    <cellStyle name="Accent2 6" xfId="132"/>
    <cellStyle name="Accent2 7" xfId="133"/>
    <cellStyle name="Accent2_2006年33甘肃" xfId="134"/>
    <cellStyle name="Accent3" xfId="135"/>
    <cellStyle name="Accent3 - 20%" xfId="136"/>
    <cellStyle name="Accent3 - 20% 2" xfId="137"/>
    <cellStyle name="Accent3 - 40%" xfId="138"/>
    <cellStyle name="Accent3 - 40% 2" xfId="139"/>
    <cellStyle name="Accent3 - 60%" xfId="140"/>
    <cellStyle name="Accent3 - 60% 2" xfId="141"/>
    <cellStyle name="Accent3 2" xfId="142"/>
    <cellStyle name="Accent3 3" xfId="143"/>
    <cellStyle name="Accent3 4" xfId="144"/>
    <cellStyle name="Accent3 5" xfId="145"/>
    <cellStyle name="Accent3 6" xfId="146"/>
    <cellStyle name="Accent3 7" xfId="147"/>
    <cellStyle name="Accent3_2006年33甘肃" xfId="148"/>
    <cellStyle name="Accent4" xfId="149"/>
    <cellStyle name="Accent4 - 20%" xfId="150"/>
    <cellStyle name="Accent4 - 20% 2" xfId="151"/>
    <cellStyle name="Accent4 - 40%" xfId="152"/>
    <cellStyle name="Accent4 - 40% 2" xfId="153"/>
    <cellStyle name="Accent4 - 60%" xfId="154"/>
    <cellStyle name="Accent4 - 60% 2" xfId="155"/>
    <cellStyle name="Accent4 2" xfId="156"/>
    <cellStyle name="Accent4 3" xfId="157"/>
    <cellStyle name="Accent4 4" xfId="158"/>
    <cellStyle name="Accent4 5" xfId="159"/>
    <cellStyle name="Accent4 6" xfId="160"/>
    <cellStyle name="Accent4 7" xfId="161"/>
    <cellStyle name="Accent5" xfId="162"/>
    <cellStyle name="Accent5 - 20%" xfId="163"/>
    <cellStyle name="Accent5 - 20% 2" xfId="164"/>
    <cellStyle name="Accent5 - 40%" xfId="165"/>
    <cellStyle name="Accent5 - 40% 2" xfId="166"/>
    <cellStyle name="Accent5 - 60%" xfId="167"/>
    <cellStyle name="Accent5 - 60% 2" xfId="168"/>
    <cellStyle name="Accent5 2" xfId="169"/>
    <cellStyle name="Accent5 3" xfId="170"/>
    <cellStyle name="Accent5 4" xfId="171"/>
    <cellStyle name="Accent5 5" xfId="172"/>
    <cellStyle name="Accent5 6" xfId="173"/>
    <cellStyle name="Accent5 7" xfId="174"/>
    <cellStyle name="Accent6" xfId="175"/>
    <cellStyle name="Accent6 - 20%" xfId="176"/>
    <cellStyle name="Accent6 - 20% 2" xfId="177"/>
    <cellStyle name="Accent6 - 40%" xfId="178"/>
    <cellStyle name="Accent6 - 40% 2" xfId="179"/>
    <cellStyle name="Accent6 - 60%" xfId="180"/>
    <cellStyle name="Accent6 - 60% 2" xfId="181"/>
    <cellStyle name="Accent6 2" xfId="182"/>
    <cellStyle name="Accent6 3" xfId="183"/>
    <cellStyle name="Accent6 4" xfId="184"/>
    <cellStyle name="Accent6 5" xfId="185"/>
    <cellStyle name="Accent6 6" xfId="186"/>
    <cellStyle name="Accent6 7" xfId="187"/>
    <cellStyle name="Accent6_2006年33甘肃" xfId="188"/>
    <cellStyle name="Bad" xfId="189"/>
    <cellStyle name="Bad 2" xfId="190"/>
    <cellStyle name="Calc Currency (0)" xfId="191"/>
    <cellStyle name="Calculation" xfId="192"/>
    <cellStyle name="Calculation 2" xfId="193"/>
    <cellStyle name="Check Cell" xfId="194"/>
    <cellStyle name="Check Cell 2" xfId="195"/>
    <cellStyle name="ColLevel_0" xfId="196"/>
    <cellStyle name="Comma [0]" xfId="197"/>
    <cellStyle name="comma zerodec" xfId="198"/>
    <cellStyle name="Comma_1995" xfId="199"/>
    <cellStyle name="Currency [0]" xfId="200"/>
    <cellStyle name="Currency_1995" xfId="201"/>
    <cellStyle name="Currency1" xfId="202"/>
    <cellStyle name="Date" xfId="203"/>
    <cellStyle name="Dollar (zero dec)" xfId="204"/>
    <cellStyle name="Explanatory Text" xfId="205"/>
    <cellStyle name="Explanatory Text 2" xfId="206"/>
    <cellStyle name="Fixed" xfId="207"/>
    <cellStyle name="Good" xfId="208"/>
    <cellStyle name="Good 2" xfId="209"/>
    <cellStyle name="Grey" xfId="210"/>
    <cellStyle name="Header1" xfId="211"/>
    <cellStyle name="Header2" xfId="212"/>
    <cellStyle name="Heading 1" xfId="213"/>
    <cellStyle name="Heading 1 2" xfId="214"/>
    <cellStyle name="Heading 2" xfId="215"/>
    <cellStyle name="Heading 2 2" xfId="216"/>
    <cellStyle name="Heading 3" xfId="217"/>
    <cellStyle name="Heading 3 2" xfId="218"/>
    <cellStyle name="Heading 4" xfId="219"/>
    <cellStyle name="Heading 4 2" xfId="220"/>
    <cellStyle name="HEADING1" xfId="221"/>
    <cellStyle name="HEADING2" xfId="222"/>
    <cellStyle name="Input" xfId="223"/>
    <cellStyle name="Input [yellow]" xfId="224"/>
    <cellStyle name="Input 2" xfId="225"/>
    <cellStyle name="Input 3" xfId="226"/>
    <cellStyle name="Input 4" xfId="227"/>
    <cellStyle name="Input 5" xfId="228"/>
    <cellStyle name="Input 6" xfId="229"/>
    <cellStyle name="Input 7" xfId="230"/>
    <cellStyle name="Input_20121229 提供执行转移支付" xfId="231"/>
    <cellStyle name="Linked Cell" xfId="232"/>
    <cellStyle name="Linked Cell 2" xfId="233"/>
    <cellStyle name="Neutral" xfId="234"/>
    <cellStyle name="Neutral 2" xfId="235"/>
    <cellStyle name="no dec" xfId="236"/>
    <cellStyle name="Norma,_laroux_4_营业在建 (2)_E21" xfId="237"/>
    <cellStyle name="Normal - Style1" xfId="238"/>
    <cellStyle name="Normal_#10-Headcount" xfId="239"/>
    <cellStyle name="Note" xfId="240"/>
    <cellStyle name="Note 2" xfId="241"/>
    <cellStyle name="Output" xfId="242"/>
    <cellStyle name="Output 2" xfId="243"/>
    <cellStyle name="Percent [2]" xfId="244"/>
    <cellStyle name="Percent_laroux" xfId="245"/>
    <cellStyle name="RowLevel_0" xfId="246"/>
    <cellStyle name="Title" xfId="247"/>
    <cellStyle name="Title 2" xfId="248"/>
    <cellStyle name="Total" xfId="249"/>
    <cellStyle name="Warning Text" xfId="250"/>
    <cellStyle name="Warning Text 2" xfId="251"/>
    <cellStyle name="Percent" xfId="252"/>
    <cellStyle name="百分比 2" xfId="253"/>
    <cellStyle name="百分比 3" xfId="254"/>
    <cellStyle name="百分比 3 2" xfId="255"/>
    <cellStyle name="百分比 4" xfId="256"/>
    <cellStyle name="百分比 4 2" xfId="257"/>
    <cellStyle name="百分比 5" xfId="258"/>
    <cellStyle name="百分比 5 2" xfId="259"/>
    <cellStyle name="标题" xfId="260"/>
    <cellStyle name="标题 1" xfId="261"/>
    <cellStyle name="标题 1 2" xfId="262"/>
    <cellStyle name="标题 1 2 2" xfId="263"/>
    <cellStyle name="标题 2" xfId="264"/>
    <cellStyle name="标题 2 2" xfId="265"/>
    <cellStyle name="标题 2 2 2" xfId="266"/>
    <cellStyle name="标题 3" xfId="267"/>
    <cellStyle name="标题 3 2" xfId="268"/>
    <cellStyle name="标题 3 2 2" xfId="269"/>
    <cellStyle name="标题 4" xfId="270"/>
    <cellStyle name="标题 4 2" xfId="271"/>
    <cellStyle name="标题 4 2 2" xfId="272"/>
    <cellStyle name="标题 5" xfId="273"/>
    <cellStyle name="表标题" xfId="274"/>
    <cellStyle name="表标题 2" xfId="275"/>
    <cellStyle name="表标题 2 2" xfId="276"/>
    <cellStyle name="表标题 3" xfId="277"/>
    <cellStyle name="差" xfId="278"/>
    <cellStyle name="差 2" xfId="279"/>
    <cellStyle name="差 2 2" xfId="280"/>
    <cellStyle name="差_00省级(打印)" xfId="281"/>
    <cellStyle name="差_00省级(打印) 2" xfId="282"/>
    <cellStyle name="差_03昭通" xfId="283"/>
    <cellStyle name="差_03昭通 2" xfId="284"/>
    <cellStyle name="差_0502通海县" xfId="285"/>
    <cellStyle name="差_0502通海县 2" xfId="286"/>
    <cellStyle name="差_05潍坊" xfId="287"/>
    <cellStyle name="差_05潍坊 2" xfId="288"/>
    <cellStyle name="差_0605石屏县" xfId="289"/>
    <cellStyle name="差_0605石屏县 2" xfId="290"/>
    <cellStyle name="差_0605石屏县_财力性转移支付2010年预算参考数" xfId="291"/>
    <cellStyle name="差_0605石屏县_财力性转移支付2010年预算参考数 2" xfId="292"/>
    <cellStyle name="差_07临沂" xfId="293"/>
    <cellStyle name="差_07临沂 2" xfId="294"/>
    <cellStyle name="差_09黑龙江" xfId="295"/>
    <cellStyle name="差_09黑龙江 2" xfId="296"/>
    <cellStyle name="差_09黑龙江_财力性转移支付2010年预算参考数" xfId="297"/>
    <cellStyle name="差_09黑龙江_财力性转移支付2010年预算参考数 2" xfId="298"/>
    <cellStyle name="差_1" xfId="299"/>
    <cellStyle name="差_1 2" xfId="300"/>
    <cellStyle name="差_1_财力性转移支付2010年预算参考数" xfId="301"/>
    <cellStyle name="差_1_财力性转移支付2010年预算参考数 2" xfId="302"/>
    <cellStyle name="差_1110洱源县" xfId="303"/>
    <cellStyle name="差_1110洱源县 2" xfId="304"/>
    <cellStyle name="差_1110洱源县_财力性转移支付2010年预算参考数" xfId="305"/>
    <cellStyle name="差_1110洱源县_财力性转移支付2010年预算参考数 2" xfId="306"/>
    <cellStyle name="差_11大理" xfId="307"/>
    <cellStyle name="差_11大理 2" xfId="308"/>
    <cellStyle name="差_11大理_财力性转移支付2010年预算参考数" xfId="309"/>
    <cellStyle name="差_11大理_财力性转移支付2010年预算参考数 2" xfId="310"/>
    <cellStyle name="差_12滨州" xfId="311"/>
    <cellStyle name="差_12滨州 2" xfId="312"/>
    <cellStyle name="差_12滨州_财力性转移支付2010年预算参考数" xfId="313"/>
    <cellStyle name="差_12滨州_财力性转移支付2010年预算参考数 2" xfId="314"/>
    <cellStyle name="差_14安徽" xfId="315"/>
    <cellStyle name="差_14安徽 2" xfId="316"/>
    <cellStyle name="差_14安徽_财力性转移支付2010年预算参考数" xfId="317"/>
    <cellStyle name="差_14安徽_财力性转移支付2010年预算参考数 2" xfId="318"/>
    <cellStyle name="差_2" xfId="319"/>
    <cellStyle name="差_2 2" xfId="320"/>
    <cellStyle name="差_2_财力性转移支付2010年预算参考数" xfId="321"/>
    <cellStyle name="差_2_财力性转移支付2010年预算参考数 2" xfId="322"/>
    <cellStyle name="差_2006年22湖南" xfId="323"/>
    <cellStyle name="差_2006年22湖南 2" xfId="324"/>
    <cellStyle name="差_2006年22湖南_财力性转移支付2010年预算参考数" xfId="325"/>
    <cellStyle name="差_2006年22湖南_财力性转移支付2010年预算参考数 2" xfId="326"/>
    <cellStyle name="差_2006年27重庆" xfId="327"/>
    <cellStyle name="差_2006年27重庆 2" xfId="328"/>
    <cellStyle name="差_2006年27重庆_财力性转移支付2010年预算参考数" xfId="329"/>
    <cellStyle name="差_2006年27重庆_财力性转移支付2010年预算参考数 2" xfId="330"/>
    <cellStyle name="差_2006年28四川" xfId="331"/>
    <cellStyle name="差_2006年28四川 2" xfId="332"/>
    <cellStyle name="差_2006年28四川_财力性转移支付2010年预算参考数" xfId="333"/>
    <cellStyle name="差_2006年28四川_财力性转移支付2010年预算参考数 2" xfId="334"/>
    <cellStyle name="差_2006年30云南" xfId="335"/>
    <cellStyle name="差_2006年30云南 2" xfId="336"/>
    <cellStyle name="差_2006年33甘肃" xfId="337"/>
    <cellStyle name="差_2006年33甘肃 2" xfId="338"/>
    <cellStyle name="差_2006年34青海" xfId="339"/>
    <cellStyle name="差_2006年34青海 2" xfId="340"/>
    <cellStyle name="差_2006年34青海_财力性转移支付2010年预算参考数" xfId="341"/>
    <cellStyle name="差_2006年34青海_财力性转移支付2010年预算参考数 2" xfId="342"/>
    <cellStyle name="差_2006年全省财力计算表（中央、决算）" xfId="343"/>
    <cellStyle name="差_2006年全省财力计算表（中央、决算） 2" xfId="344"/>
    <cellStyle name="差_2006年水利统计指标统计表" xfId="345"/>
    <cellStyle name="差_2006年水利统计指标统计表 2" xfId="346"/>
    <cellStyle name="差_2006年水利统计指标统计表_财力性转移支付2010年预算参考数" xfId="347"/>
    <cellStyle name="差_2006年水利统计指标统计表_财力性转移支付2010年预算参考数 2" xfId="348"/>
    <cellStyle name="差_2007年收支情况及2008年收支预计表(汇总表)" xfId="349"/>
    <cellStyle name="差_2007年收支情况及2008年收支预计表(汇总表) 2" xfId="350"/>
    <cellStyle name="差_2007年收支情况及2008年收支预计表(汇总表)_财力性转移支付2010年预算参考数" xfId="351"/>
    <cellStyle name="差_2007年收支情况及2008年收支预计表(汇总表)_财力性转移支付2010年预算参考数 2" xfId="352"/>
    <cellStyle name="差_2007年一般预算支出剔除" xfId="353"/>
    <cellStyle name="差_2007年一般预算支出剔除 2" xfId="354"/>
    <cellStyle name="差_2007年一般预算支出剔除_财力性转移支付2010年预算参考数" xfId="355"/>
    <cellStyle name="差_2007年一般预算支出剔除_财力性转移支付2010年预算参考数 2" xfId="356"/>
    <cellStyle name="差_2007一般预算支出口径剔除表" xfId="357"/>
    <cellStyle name="差_2007一般预算支出口径剔除表 2" xfId="358"/>
    <cellStyle name="差_2007一般预算支出口径剔除表_财力性转移支付2010年预算参考数" xfId="359"/>
    <cellStyle name="差_2007一般预算支出口径剔除表_财力性转移支付2010年预算参考数 2" xfId="360"/>
    <cellStyle name="差_2008计算资料（8月5）" xfId="361"/>
    <cellStyle name="差_2008计算资料（8月5） 2" xfId="362"/>
    <cellStyle name="差_2008年全省汇总收支计算表" xfId="363"/>
    <cellStyle name="差_2008年全省汇总收支计算表 2" xfId="364"/>
    <cellStyle name="差_2008年全省汇总收支计算表_财力性转移支付2010年预算参考数" xfId="365"/>
    <cellStyle name="差_2008年全省汇总收支计算表_财力性转移支付2010年预算参考数 2" xfId="366"/>
    <cellStyle name="差_2008年一般预算支出预计" xfId="367"/>
    <cellStyle name="差_2008年一般预算支出预计 2" xfId="368"/>
    <cellStyle name="差_2008年预计支出与2007年对比" xfId="369"/>
    <cellStyle name="差_2008年预计支出与2007年对比 2" xfId="370"/>
    <cellStyle name="差_2008年支出核定" xfId="371"/>
    <cellStyle name="差_2008年支出核定 2" xfId="372"/>
    <cellStyle name="差_2008年支出调整" xfId="373"/>
    <cellStyle name="差_2008年支出调整 2" xfId="374"/>
    <cellStyle name="差_2008年支出调整_财力性转移支付2010年预算参考数" xfId="375"/>
    <cellStyle name="差_2008年支出调整_财力性转移支付2010年预算参考数 2" xfId="376"/>
    <cellStyle name="差_2015年社会保险基金预算草案表样（报人大）" xfId="377"/>
    <cellStyle name="差_2015年社会保险基金预算草案表样（报人大） 2" xfId="378"/>
    <cellStyle name="差_2016年科目0114" xfId="379"/>
    <cellStyle name="差_2016年科目0114 2" xfId="380"/>
    <cellStyle name="差_2016人代会附表（2015-9-11）（姚局）-财经委" xfId="381"/>
    <cellStyle name="差_2016人代会附表（2015-9-11）（姚局）-财经委 2" xfId="382"/>
    <cellStyle name="差_20河南" xfId="383"/>
    <cellStyle name="差_20河南 2" xfId="384"/>
    <cellStyle name="差_20河南_财力性转移支付2010年预算参考数" xfId="385"/>
    <cellStyle name="差_20河南_财力性转移支付2010年预算参考数 2" xfId="386"/>
    <cellStyle name="差_22湖南" xfId="387"/>
    <cellStyle name="差_22湖南 2" xfId="388"/>
    <cellStyle name="差_22湖南_财力性转移支付2010年预算参考数" xfId="389"/>
    <cellStyle name="差_22湖南_财力性转移支付2010年预算参考数 2" xfId="390"/>
    <cellStyle name="差_27重庆" xfId="391"/>
    <cellStyle name="差_27重庆 2" xfId="392"/>
    <cellStyle name="差_27重庆_财力性转移支付2010年预算参考数" xfId="393"/>
    <cellStyle name="差_27重庆_财力性转移支付2010年预算参考数 2" xfId="394"/>
    <cellStyle name="差_28四川" xfId="395"/>
    <cellStyle name="差_28四川 2" xfId="396"/>
    <cellStyle name="差_28四川_财力性转移支付2010年预算参考数" xfId="397"/>
    <cellStyle name="差_28四川_财力性转移支付2010年预算参考数 2" xfId="398"/>
    <cellStyle name="差_30云南" xfId="399"/>
    <cellStyle name="差_30云南 2" xfId="400"/>
    <cellStyle name="差_30云南_1" xfId="401"/>
    <cellStyle name="差_30云南_1 2" xfId="402"/>
    <cellStyle name="差_30云南_1_财力性转移支付2010年预算参考数" xfId="403"/>
    <cellStyle name="差_30云南_1_财力性转移支付2010年预算参考数 2" xfId="404"/>
    <cellStyle name="差_33甘肃" xfId="405"/>
    <cellStyle name="差_33甘肃 2" xfId="406"/>
    <cellStyle name="差_34青海" xfId="407"/>
    <cellStyle name="差_34青海 2" xfId="408"/>
    <cellStyle name="差_34青海_1" xfId="409"/>
    <cellStyle name="差_34青海_1 2" xfId="410"/>
    <cellStyle name="差_34青海_1_财力性转移支付2010年预算参考数" xfId="411"/>
    <cellStyle name="差_34青海_1_财力性转移支付2010年预算参考数 2" xfId="412"/>
    <cellStyle name="差_34青海_财力性转移支付2010年预算参考数" xfId="413"/>
    <cellStyle name="差_34青海_财力性转移支付2010年预算参考数 2" xfId="414"/>
    <cellStyle name="差_530623_2006年县级财政报表附表" xfId="415"/>
    <cellStyle name="差_530623_2006年县级财政报表附表 2" xfId="416"/>
    <cellStyle name="差_530629_2006年县级财政报表附表" xfId="417"/>
    <cellStyle name="差_530629_2006年县级财政报表附表 2" xfId="418"/>
    <cellStyle name="差_5334_2006年迪庆县级财政报表附表" xfId="419"/>
    <cellStyle name="差_5334_2006年迪庆县级财政报表附表 2" xfId="420"/>
    <cellStyle name="差_Book1" xfId="421"/>
    <cellStyle name="差_Book1 2" xfId="422"/>
    <cellStyle name="差_Book1_财力性转移支付2010年预算参考数" xfId="423"/>
    <cellStyle name="差_Book1_财力性转移支付2010年预算参考数 2" xfId="424"/>
    <cellStyle name="差_Book2" xfId="425"/>
    <cellStyle name="差_Book2 2" xfId="426"/>
    <cellStyle name="差_Book2_财力性转移支付2010年预算参考数" xfId="427"/>
    <cellStyle name="差_Book2_财力性转移支付2010年预算参考数 2" xfId="428"/>
    <cellStyle name="差_gdp" xfId="429"/>
    <cellStyle name="差_gdp 2" xfId="430"/>
    <cellStyle name="差_M01-2(州市补助收入)" xfId="431"/>
    <cellStyle name="差_M01-2(州市补助收入) 2" xfId="432"/>
    <cellStyle name="差_安徽 缺口县区测算(地方填报)1" xfId="433"/>
    <cellStyle name="差_安徽 缺口县区测算(地方填报)1 2" xfId="434"/>
    <cellStyle name="差_安徽 缺口县区测算(地方填报)1_财力性转移支付2010年预算参考数" xfId="435"/>
    <cellStyle name="差_安徽 缺口县区测算(地方填报)1_财力性转移支付2010年预算参考数 2" xfId="436"/>
    <cellStyle name="差_报表" xfId="437"/>
    <cellStyle name="差_报表 2" xfId="438"/>
    <cellStyle name="差_不含人员经费系数" xfId="439"/>
    <cellStyle name="差_不含人员经费系数 2" xfId="440"/>
    <cellStyle name="差_不含人员经费系数_财力性转移支付2010年预算参考数" xfId="441"/>
    <cellStyle name="差_不含人员经费系数_财力性转移支付2010年预算参考数 2" xfId="442"/>
    <cellStyle name="差_财政供养人员" xfId="443"/>
    <cellStyle name="差_财政供养人员 2" xfId="444"/>
    <cellStyle name="差_财政供养人员_财力性转移支付2010年预算参考数" xfId="445"/>
    <cellStyle name="差_财政供养人员_财力性转移支付2010年预算参考数 2" xfId="446"/>
    <cellStyle name="差_测算结果" xfId="447"/>
    <cellStyle name="差_测算结果 2" xfId="448"/>
    <cellStyle name="差_测算结果_财力性转移支付2010年预算参考数" xfId="449"/>
    <cellStyle name="差_测算结果_财力性转移支付2010年预算参考数 2" xfId="450"/>
    <cellStyle name="差_测算结果汇总" xfId="451"/>
    <cellStyle name="差_测算结果汇总 2" xfId="452"/>
    <cellStyle name="差_测算结果汇总_财力性转移支付2010年预算参考数" xfId="453"/>
    <cellStyle name="差_测算结果汇总_财力性转移支付2010年预算参考数 2" xfId="454"/>
    <cellStyle name="差_成本差异系数" xfId="455"/>
    <cellStyle name="差_成本差异系数 2" xfId="456"/>
    <cellStyle name="差_成本差异系数（含人口规模）" xfId="457"/>
    <cellStyle name="差_成本差异系数（含人口规模） 2" xfId="458"/>
    <cellStyle name="差_成本差异系数（含人口规模）_财力性转移支付2010年预算参考数" xfId="459"/>
    <cellStyle name="差_成本差异系数（含人口规模）_财力性转移支付2010年预算参考数 2" xfId="460"/>
    <cellStyle name="差_成本差异系数_财力性转移支付2010年预算参考数" xfId="461"/>
    <cellStyle name="差_成本差异系数_财力性转移支付2010年预算参考数 2" xfId="462"/>
    <cellStyle name="差_城建部门" xfId="463"/>
    <cellStyle name="差_第五部分(才淼、饶永宏）" xfId="464"/>
    <cellStyle name="差_第五部分(才淼、饶永宏） 2" xfId="465"/>
    <cellStyle name="差_第一部分：综合全" xfId="466"/>
    <cellStyle name="差_分析缺口率" xfId="467"/>
    <cellStyle name="差_分析缺口率 2" xfId="468"/>
    <cellStyle name="差_分析缺口率_财力性转移支付2010年预算参考数" xfId="469"/>
    <cellStyle name="差_分析缺口率_财力性转移支付2010年预算参考数 2" xfId="470"/>
    <cellStyle name="差_分县成本差异系数" xfId="471"/>
    <cellStyle name="差_分县成本差异系数 2" xfId="472"/>
    <cellStyle name="差_分县成本差异系数_不含人员经费系数" xfId="473"/>
    <cellStyle name="差_分县成本差异系数_不含人员经费系数 2" xfId="474"/>
    <cellStyle name="差_分县成本差异系数_不含人员经费系数_财力性转移支付2010年预算参考数" xfId="475"/>
    <cellStyle name="差_分县成本差异系数_不含人员经费系数_财力性转移支付2010年预算参考数 2" xfId="476"/>
    <cellStyle name="差_分县成本差异系数_财力性转移支付2010年预算参考数" xfId="477"/>
    <cellStyle name="差_分县成本差异系数_财力性转移支付2010年预算参考数 2" xfId="478"/>
    <cellStyle name="差_分县成本差异系数_民生政策最低支出需求" xfId="479"/>
    <cellStyle name="差_分县成本差异系数_民生政策最低支出需求 2" xfId="480"/>
    <cellStyle name="差_分县成本差异系数_民生政策最低支出需求_财力性转移支付2010年预算参考数" xfId="481"/>
    <cellStyle name="差_分县成本差异系数_民生政策最低支出需求_财力性转移支付2010年预算参考数 2" xfId="482"/>
    <cellStyle name="差_附表" xfId="483"/>
    <cellStyle name="差_附表 2" xfId="484"/>
    <cellStyle name="差_附表_财力性转移支付2010年预算参考数" xfId="485"/>
    <cellStyle name="差_附表_财力性转移支付2010年预算参考数 2" xfId="486"/>
    <cellStyle name="差_行政(燃修费)" xfId="487"/>
    <cellStyle name="差_行政(燃修费) 2" xfId="488"/>
    <cellStyle name="差_行政(燃修费)_不含人员经费系数" xfId="489"/>
    <cellStyle name="差_行政(燃修费)_不含人员经费系数 2" xfId="490"/>
    <cellStyle name="差_行政(燃修费)_不含人员经费系数_财力性转移支付2010年预算参考数" xfId="491"/>
    <cellStyle name="差_行政(燃修费)_不含人员经费系数_财力性转移支付2010年预算参考数 2" xfId="492"/>
    <cellStyle name="差_行政(燃修费)_财力性转移支付2010年预算参考数" xfId="493"/>
    <cellStyle name="差_行政(燃修费)_财力性转移支付2010年预算参考数 2" xfId="494"/>
    <cellStyle name="差_行政(燃修费)_民生政策最低支出需求" xfId="495"/>
    <cellStyle name="差_行政(燃修费)_民生政策最低支出需求 2" xfId="496"/>
    <cellStyle name="差_行政(燃修费)_民生政策最低支出需求_财力性转移支付2010年预算参考数" xfId="497"/>
    <cellStyle name="差_行政(燃修费)_民生政策最低支出需求_财力性转移支付2010年预算参考数 2" xfId="498"/>
    <cellStyle name="差_行政(燃修费)_县市旗测算-新科目（含人口规模效应）" xfId="499"/>
    <cellStyle name="差_行政(燃修费)_县市旗测算-新科目（含人口规模效应） 2" xfId="500"/>
    <cellStyle name="差_行政(燃修费)_县市旗测算-新科目（含人口规模效应）_财力性转移支付2010年预算参考数" xfId="501"/>
    <cellStyle name="差_行政(燃修费)_县市旗测算-新科目（含人口规模效应）_财力性转移支付2010年预算参考数 2" xfId="502"/>
    <cellStyle name="差_行政（人员）" xfId="503"/>
    <cellStyle name="差_行政（人员） 2" xfId="504"/>
    <cellStyle name="差_行政（人员）_不含人员经费系数" xfId="505"/>
    <cellStyle name="差_行政（人员）_不含人员经费系数 2" xfId="506"/>
    <cellStyle name="差_行政（人员）_不含人员经费系数_财力性转移支付2010年预算参考数" xfId="507"/>
    <cellStyle name="差_行政（人员）_不含人员经费系数_财力性转移支付2010年预算参考数 2" xfId="508"/>
    <cellStyle name="差_行政（人员）_财力性转移支付2010年预算参考数" xfId="509"/>
    <cellStyle name="差_行政（人员）_财力性转移支付2010年预算参考数 2" xfId="510"/>
    <cellStyle name="差_行政（人员）_民生政策最低支出需求" xfId="511"/>
    <cellStyle name="差_行政（人员）_民生政策最低支出需求 2" xfId="512"/>
    <cellStyle name="差_行政（人员）_民生政策最低支出需求_财力性转移支付2010年预算参考数" xfId="513"/>
    <cellStyle name="差_行政（人员）_民生政策最低支出需求_财力性转移支付2010年预算参考数 2" xfId="514"/>
    <cellStyle name="差_行政（人员）_县市旗测算-新科目（含人口规模效应）" xfId="515"/>
    <cellStyle name="差_行政（人员）_县市旗测算-新科目（含人口规模效应） 2" xfId="516"/>
    <cellStyle name="差_行政（人员）_县市旗测算-新科目（含人口规模效应）_财力性转移支付2010年预算参考数" xfId="517"/>
    <cellStyle name="差_行政（人员）_县市旗测算-新科目（含人口规模效应）_财力性转移支付2010年预算参考数 2" xfId="518"/>
    <cellStyle name="差_行政公检法测算" xfId="519"/>
    <cellStyle name="差_行政公检法测算 2" xfId="520"/>
    <cellStyle name="差_行政公检法测算_不含人员经费系数" xfId="521"/>
    <cellStyle name="差_行政公检法测算_不含人员经费系数 2" xfId="522"/>
    <cellStyle name="差_行政公检法测算_不含人员经费系数_财力性转移支付2010年预算参考数" xfId="523"/>
    <cellStyle name="差_行政公检法测算_不含人员经费系数_财力性转移支付2010年预算参考数 2" xfId="524"/>
    <cellStyle name="差_行政公检法测算_财力性转移支付2010年预算参考数" xfId="525"/>
    <cellStyle name="差_行政公检法测算_财力性转移支付2010年预算参考数 2" xfId="526"/>
    <cellStyle name="差_行政公检法测算_民生政策最低支出需求" xfId="527"/>
    <cellStyle name="差_行政公检法测算_民生政策最低支出需求 2" xfId="528"/>
    <cellStyle name="差_行政公检法测算_民生政策最低支出需求_财力性转移支付2010年预算参考数" xfId="529"/>
    <cellStyle name="差_行政公检法测算_民生政策最低支出需求_财力性转移支付2010年预算参考数 2" xfId="530"/>
    <cellStyle name="差_行政公检法测算_县市旗测算-新科目（含人口规模效应）" xfId="531"/>
    <cellStyle name="差_行政公检法测算_县市旗测算-新科目（含人口规模效应） 2" xfId="532"/>
    <cellStyle name="差_行政公检法测算_县市旗测算-新科目（含人口规模效应）_财力性转移支付2010年预算参考数" xfId="533"/>
    <cellStyle name="差_行政公检法测算_县市旗测算-新科目（含人口规模效应）_财力性转移支付2010年预算参考数 2" xfId="534"/>
    <cellStyle name="差_河南 缺口县区测算(地方填报)" xfId="535"/>
    <cellStyle name="差_河南 缺口县区测算(地方填报) 2" xfId="536"/>
    <cellStyle name="差_河南 缺口县区测算(地方填报)_财力性转移支付2010年预算参考数" xfId="537"/>
    <cellStyle name="差_河南 缺口县区测算(地方填报)_财力性转移支付2010年预算参考数 2" xfId="538"/>
    <cellStyle name="差_河南 缺口县区测算(地方填报白)" xfId="539"/>
    <cellStyle name="差_河南 缺口县区测算(地方填报白) 2" xfId="540"/>
    <cellStyle name="差_河南 缺口县区测算(地方填报白)_财力性转移支付2010年预算参考数" xfId="541"/>
    <cellStyle name="差_河南 缺口县区测算(地方填报白)_财力性转移支付2010年预算参考数 2" xfId="542"/>
    <cellStyle name="差_核定人数对比" xfId="543"/>
    <cellStyle name="差_核定人数对比 2" xfId="544"/>
    <cellStyle name="差_核定人数对比_财力性转移支付2010年预算参考数" xfId="545"/>
    <cellStyle name="差_核定人数对比_财力性转移支付2010年预算参考数 2" xfId="546"/>
    <cellStyle name="差_核定人数下发表" xfId="547"/>
    <cellStyle name="差_核定人数下发表 2" xfId="548"/>
    <cellStyle name="差_核定人数下发表_财力性转移支付2010年预算参考数" xfId="549"/>
    <cellStyle name="差_核定人数下发表_财力性转移支付2010年预算参考数 2" xfId="550"/>
    <cellStyle name="差_汇总" xfId="551"/>
    <cellStyle name="差_汇总 2" xfId="552"/>
    <cellStyle name="差_汇总_财力性转移支付2010年预算参考数" xfId="553"/>
    <cellStyle name="差_汇总_财力性转移支付2010年预算参考数 2" xfId="554"/>
    <cellStyle name="差_汇总表" xfId="555"/>
    <cellStyle name="差_汇总表 2" xfId="556"/>
    <cellStyle name="差_汇总表_财力性转移支付2010年预算参考数" xfId="557"/>
    <cellStyle name="差_汇总表_财力性转移支付2010年预算参考数 2" xfId="558"/>
    <cellStyle name="差_汇总表4" xfId="559"/>
    <cellStyle name="差_汇总表4 2" xfId="560"/>
    <cellStyle name="差_汇总表4_财力性转移支付2010年预算参考数" xfId="561"/>
    <cellStyle name="差_汇总表4_财力性转移支付2010年预算参考数 2" xfId="562"/>
    <cellStyle name="差_汇总表提前告知区县" xfId="563"/>
    <cellStyle name="差_汇总表提前告知区县 2" xfId="564"/>
    <cellStyle name="差_汇总-县级财政报表附表" xfId="565"/>
    <cellStyle name="差_汇总-县级财政报表附表 2" xfId="566"/>
    <cellStyle name="差_检验表" xfId="567"/>
    <cellStyle name="差_检验表（调整后）" xfId="568"/>
    <cellStyle name="差_教育(按照总人口测算）—20080416" xfId="569"/>
    <cellStyle name="差_教育(按照总人口测算）—20080416 2" xfId="570"/>
    <cellStyle name="差_教育(按照总人口测算）—20080416_不含人员经费系数" xfId="571"/>
    <cellStyle name="差_教育(按照总人口测算）—20080416_不含人员经费系数 2" xfId="572"/>
    <cellStyle name="差_教育(按照总人口测算）—20080416_不含人员经费系数_财力性转移支付2010年预算参考数" xfId="573"/>
    <cellStyle name="差_教育(按照总人口测算）—20080416_不含人员经费系数_财力性转移支付2010年预算参考数 2" xfId="574"/>
    <cellStyle name="差_教育(按照总人口测算）—20080416_财力性转移支付2010年预算参考数" xfId="575"/>
    <cellStyle name="差_教育(按照总人口测算）—20080416_财力性转移支付2010年预算参考数 2" xfId="576"/>
    <cellStyle name="差_教育(按照总人口测算）—20080416_民生政策最低支出需求" xfId="577"/>
    <cellStyle name="差_教育(按照总人口测算）—20080416_民生政策最低支出需求 2" xfId="578"/>
    <cellStyle name="差_教育(按照总人口测算）—20080416_民生政策最低支出需求_财力性转移支付2010年预算参考数" xfId="579"/>
    <cellStyle name="差_教育(按照总人口测算）—20080416_民生政策最低支出需求_财力性转移支付2010年预算参考数 2" xfId="580"/>
    <cellStyle name="差_教育(按照总人口测算）—20080416_县市旗测算-新科目（含人口规模效应）" xfId="581"/>
    <cellStyle name="差_教育(按照总人口测算）—20080416_县市旗测算-新科目（含人口规模效应） 2" xfId="582"/>
    <cellStyle name="差_教育(按照总人口测算）—20080416_县市旗测算-新科目（含人口规模效应）_财力性转移支付2010年预算参考数" xfId="583"/>
    <cellStyle name="差_教育(按照总人口测算）—20080416_县市旗测算-新科目（含人口规模效应）_财力性转移支付2010年预算参考数 2" xfId="584"/>
    <cellStyle name="差_丽江汇总" xfId="585"/>
    <cellStyle name="差_民生政策最低支出需求" xfId="586"/>
    <cellStyle name="差_民生政策最低支出需求 2" xfId="587"/>
    <cellStyle name="差_民生政策最低支出需求_财力性转移支付2010年预算参考数" xfId="588"/>
    <cellStyle name="差_民生政策最低支出需求_财力性转移支付2010年预算参考数 2" xfId="589"/>
    <cellStyle name="差_农林水和城市维护标准支出20080505－县区合计" xfId="590"/>
    <cellStyle name="差_农林水和城市维护标准支出20080505－县区合计 2" xfId="591"/>
    <cellStyle name="差_农林水和城市维护标准支出20080505－县区合计_不含人员经费系数" xfId="592"/>
    <cellStyle name="差_农林水和城市维护标准支出20080505－县区合计_不含人员经费系数 2" xfId="593"/>
    <cellStyle name="差_农林水和城市维护标准支出20080505－县区合计_不含人员经费系数_财力性转移支付2010年预算参考数" xfId="594"/>
    <cellStyle name="差_农林水和城市维护标准支出20080505－县区合计_不含人员经费系数_财力性转移支付2010年预算参考数 2" xfId="595"/>
    <cellStyle name="差_农林水和城市维护标准支出20080505－县区合计_财力性转移支付2010年预算参考数" xfId="596"/>
    <cellStyle name="差_农林水和城市维护标准支出20080505－县区合计_财力性转移支付2010年预算参考数 2" xfId="597"/>
    <cellStyle name="差_农林水和城市维护标准支出20080505－县区合计_民生政策最低支出需求" xfId="598"/>
    <cellStyle name="差_农林水和城市维护标准支出20080505－县区合计_民生政策最低支出需求 2" xfId="599"/>
    <cellStyle name="差_农林水和城市维护标准支出20080505－县区合计_民生政策最低支出需求_财力性转移支付2010年预算参考数" xfId="600"/>
    <cellStyle name="差_农林水和城市维护标准支出20080505－县区合计_民生政策最低支出需求_财力性转移支付2010年预算参考数 2" xfId="601"/>
    <cellStyle name="差_农林水和城市维护标准支出20080505－县区合计_县市旗测算-新科目（含人口规模效应）" xfId="602"/>
    <cellStyle name="差_农林水和城市维护标准支出20080505－县区合计_县市旗测算-新科目（含人口规模效应） 2" xfId="603"/>
    <cellStyle name="差_农林水和城市维护标准支出20080505－县区合计_县市旗测算-新科目（含人口规模效应）_财力性转移支付2010年预算参考数" xfId="604"/>
    <cellStyle name="差_农林水和城市维护标准支出20080505－县区合计_县市旗测算-新科目（含人口规模效应）_财力性转移支付2010年预算参考数 2" xfId="605"/>
    <cellStyle name="差_平邑" xfId="606"/>
    <cellStyle name="差_平邑 2" xfId="607"/>
    <cellStyle name="差_平邑_财力性转移支付2010年预算参考数" xfId="608"/>
    <cellStyle name="差_平邑_财力性转移支付2010年预算参考数 2" xfId="609"/>
    <cellStyle name="差_其他部门(按照总人口测算）—20080416" xfId="610"/>
    <cellStyle name="差_其他部门(按照总人口测算）—20080416 2" xfId="611"/>
    <cellStyle name="差_其他部门(按照总人口测算）—20080416_不含人员经费系数" xfId="612"/>
    <cellStyle name="差_其他部门(按照总人口测算）—20080416_不含人员经费系数 2" xfId="613"/>
    <cellStyle name="差_其他部门(按照总人口测算）—20080416_不含人员经费系数_财力性转移支付2010年预算参考数" xfId="614"/>
    <cellStyle name="差_其他部门(按照总人口测算）—20080416_不含人员经费系数_财力性转移支付2010年预算参考数 2" xfId="615"/>
    <cellStyle name="差_其他部门(按照总人口测算）—20080416_财力性转移支付2010年预算参考数" xfId="616"/>
    <cellStyle name="差_其他部门(按照总人口测算）—20080416_财力性转移支付2010年预算参考数 2" xfId="617"/>
    <cellStyle name="差_其他部门(按照总人口测算）—20080416_民生政策最低支出需求" xfId="618"/>
    <cellStyle name="差_其他部门(按照总人口测算）—20080416_民生政策最低支出需求 2" xfId="619"/>
    <cellStyle name="差_其他部门(按照总人口测算）—20080416_民生政策最低支出需求_财力性转移支付2010年预算参考数" xfId="620"/>
    <cellStyle name="差_其他部门(按照总人口测算）—20080416_民生政策最低支出需求_财力性转移支付2010年预算参考数 2" xfId="621"/>
    <cellStyle name="差_其他部门(按照总人口测算）—20080416_县市旗测算-新科目（含人口规模效应）" xfId="622"/>
    <cellStyle name="差_其他部门(按照总人口测算）—20080416_县市旗测算-新科目（含人口规模效应） 2" xfId="623"/>
    <cellStyle name="差_其他部门(按照总人口测算）—20080416_县市旗测算-新科目（含人口规模效应）_财力性转移支付2010年预算参考数" xfId="624"/>
    <cellStyle name="差_其他部门(按照总人口测算）—20080416_县市旗测算-新科目（含人口规模效应）_财力性转移支付2010年预算参考数 2" xfId="625"/>
    <cellStyle name="差_青海 缺口县区测算(地方填报)" xfId="626"/>
    <cellStyle name="差_青海 缺口县区测算(地方填报) 2" xfId="627"/>
    <cellStyle name="差_青海 缺口县区测算(地方填报)_财力性转移支付2010年预算参考数" xfId="628"/>
    <cellStyle name="差_青海 缺口县区测算(地方填报)_财力性转移支付2010年预算参考数 2" xfId="629"/>
    <cellStyle name="差_缺口县区测算" xfId="630"/>
    <cellStyle name="差_缺口县区测算 2" xfId="631"/>
    <cellStyle name="差_缺口县区测算（11.13）" xfId="632"/>
    <cellStyle name="差_缺口县区测算（11.13） 2" xfId="633"/>
    <cellStyle name="差_缺口县区测算（11.13）_财力性转移支付2010年预算参考数" xfId="634"/>
    <cellStyle name="差_缺口县区测算（11.13）_财力性转移支付2010年预算参考数 2" xfId="635"/>
    <cellStyle name="差_缺口县区测算(按2007支出增长25%测算)" xfId="636"/>
    <cellStyle name="差_缺口县区测算(按2007支出增长25%测算) 2" xfId="637"/>
    <cellStyle name="差_缺口县区测算(按2007支出增长25%测算)_财力性转移支付2010年预算参考数" xfId="638"/>
    <cellStyle name="差_缺口县区测算(按2007支出增长25%测算)_财力性转移支付2010年预算参考数 2" xfId="639"/>
    <cellStyle name="差_缺口县区测算(按核定人数)" xfId="640"/>
    <cellStyle name="差_缺口县区测算(按核定人数) 2" xfId="641"/>
    <cellStyle name="差_缺口县区测算(按核定人数)_财力性转移支付2010年预算参考数" xfId="642"/>
    <cellStyle name="差_缺口县区测算(按核定人数)_财力性转移支付2010年预算参考数 2" xfId="643"/>
    <cellStyle name="差_缺口县区测算(财政部标准)" xfId="644"/>
    <cellStyle name="差_缺口县区测算(财政部标准) 2" xfId="645"/>
    <cellStyle name="差_缺口县区测算(财政部标准)_财力性转移支付2010年预算参考数" xfId="646"/>
    <cellStyle name="差_缺口县区测算(财政部标准)_财力性转移支付2010年预算参考数 2" xfId="647"/>
    <cellStyle name="差_缺口县区测算_财力性转移支付2010年预算参考数" xfId="648"/>
    <cellStyle name="差_缺口县区测算_财力性转移支付2010年预算参考数 2" xfId="649"/>
    <cellStyle name="差_人员工资和公用经费" xfId="650"/>
    <cellStyle name="差_人员工资和公用经费 2" xfId="651"/>
    <cellStyle name="差_人员工资和公用经费_财力性转移支付2010年预算参考数" xfId="652"/>
    <cellStyle name="差_人员工资和公用经费_财力性转移支付2010年预算参考数 2" xfId="653"/>
    <cellStyle name="差_人员工资和公用经费2" xfId="654"/>
    <cellStyle name="差_人员工资和公用经费2 2" xfId="655"/>
    <cellStyle name="差_人员工资和公用经费2_财力性转移支付2010年预算参考数" xfId="656"/>
    <cellStyle name="差_人员工资和公用经费2_财力性转移支付2010年预算参考数 2" xfId="657"/>
    <cellStyle name="差_人员工资和公用经费3" xfId="658"/>
    <cellStyle name="差_人员工资和公用经费3 2" xfId="659"/>
    <cellStyle name="差_人员工资和公用经费3_财力性转移支付2010年预算参考数" xfId="660"/>
    <cellStyle name="差_人员工资和公用经费3_财力性转移支付2010年预算参考数 2" xfId="661"/>
    <cellStyle name="差_山东省民生支出标准" xfId="662"/>
    <cellStyle name="差_山东省民生支出标准 2" xfId="663"/>
    <cellStyle name="差_山东省民生支出标准_财力性转移支付2010年预算参考数" xfId="664"/>
    <cellStyle name="差_山东省民生支出标准_财力性转移支付2010年预算参考数 2" xfId="665"/>
    <cellStyle name="差_社保处下达区县2015年指标（第二批）" xfId="666"/>
    <cellStyle name="差_社保处下达区县2015年指标（第二批） 2" xfId="667"/>
    <cellStyle name="差_市辖区测算20080510" xfId="668"/>
    <cellStyle name="差_市辖区测算20080510 2" xfId="669"/>
    <cellStyle name="差_市辖区测算20080510_不含人员经费系数" xfId="670"/>
    <cellStyle name="差_市辖区测算20080510_不含人员经费系数 2" xfId="671"/>
    <cellStyle name="差_市辖区测算20080510_不含人员经费系数_财力性转移支付2010年预算参考数" xfId="672"/>
    <cellStyle name="差_市辖区测算20080510_不含人员经费系数_财力性转移支付2010年预算参考数 2" xfId="673"/>
    <cellStyle name="差_市辖区测算20080510_财力性转移支付2010年预算参考数" xfId="674"/>
    <cellStyle name="差_市辖区测算20080510_财力性转移支付2010年预算参考数 2" xfId="675"/>
    <cellStyle name="差_市辖区测算20080510_民生政策最低支出需求" xfId="676"/>
    <cellStyle name="差_市辖区测算20080510_民生政策最低支出需求 2" xfId="677"/>
    <cellStyle name="差_市辖区测算20080510_民生政策最低支出需求_财力性转移支付2010年预算参考数" xfId="678"/>
    <cellStyle name="差_市辖区测算20080510_民生政策最低支出需求_财力性转移支付2010年预算参考数 2" xfId="679"/>
    <cellStyle name="差_市辖区测算20080510_县市旗测算-新科目（含人口规模效应）" xfId="680"/>
    <cellStyle name="差_市辖区测算20080510_县市旗测算-新科目（含人口规模效应） 2" xfId="681"/>
    <cellStyle name="差_市辖区测算20080510_县市旗测算-新科目（含人口规模效应）_财力性转移支付2010年预算参考数" xfId="682"/>
    <cellStyle name="差_市辖区测算20080510_县市旗测算-新科目（含人口规模效应）_财力性转移支付2010年预算参考数 2" xfId="683"/>
    <cellStyle name="差_市辖区测算-新科目（20080626）" xfId="684"/>
    <cellStyle name="差_市辖区测算-新科目（20080626） 2" xfId="685"/>
    <cellStyle name="差_市辖区测算-新科目（20080626）_不含人员经费系数" xfId="686"/>
    <cellStyle name="差_市辖区测算-新科目（20080626）_不含人员经费系数 2" xfId="687"/>
    <cellStyle name="差_市辖区测算-新科目（20080626）_不含人员经费系数_财力性转移支付2010年预算参考数" xfId="688"/>
    <cellStyle name="差_市辖区测算-新科目（20080626）_不含人员经费系数_财力性转移支付2010年预算参考数 2" xfId="689"/>
    <cellStyle name="差_市辖区测算-新科目（20080626）_财力性转移支付2010年预算参考数" xfId="690"/>
    <cellStyle name="差_市辖区测算-新科目（20080626）_财力性转移支付2010年预算参考数 2" xfId="691"/>
    <cellStyle name="差_市辖区测算-新科目（20080626）_民生政策最低支出需求" xfId="692"/>
    <cellStyle name="差_市辖区测算-新科目（20080626）_民生政策最低支出需求 2" xfId="693"/>
    <cellStyle name="差_市辖区测算-新科目（20080626）_民生政策最低支出需求_财力性转移支付2010年预算参考数" xfId="694"/>
    <cellStyle name="差_市辖区测算-新科目（20080626）_民生政策最低支出需求_财力性转移支付2010年预算参考数 2" xfId="695"/>
    <cellStyle name="差_市辖区测算-新科目（20080626）_县市旗测算-新科目（含人口规模效应）" xfId="696"/>
    <cellStyle name="差_市辖区测算-新科目（20080626）_县市旗测算-新科目（含人口规模效应） 2" xfId="697"/>
    <cellStyle name="差_市辖区测算-新科目（20080626）_县市旗测算-新科目（含人口规模效应）_财力性转移支付2010年预算参考数" xfId="698"/>
    <cellStyle name="差_市辖区测算-新科目（20080626）_县市旗测算-新科目（含人口规模效应）_财力性转移支付2010年预算参考数 2" xfId="699"/>
    <cellStyle name="差_数据--基础数据--预算组--2015年人代会预算部分--2015.01.20--人代会前第6稿--按姚局意见改--调市级项级明细" xfId="700"/>
    <cellStyle name="差_数据--基础数据--预算组--2015年人代会预算部分--2015.01.20--人代会前第6稿--按姚局意见改--调市级项级明细 2" xfId="701"/>
    <cellStyle name="差_数据--基础数据--预算组--2015年人代会预算部分--2015.01.20--人代会前第6稿--按姚局意见改--调市级项级明细_区县政府预算公开整改--表" xfId="702"/>
    <cellStyle name="差_数据--基础数据--预算组--2015年人代会预算部分--2015.01.20--人代会前第6稿--按姚局意见改--调市级项级明细_区县政府预算公开整改--表 2" xfId="703"/>
    <cellStyle name="差_同德" xfId="704"/>
    <cellStyle name="差_同德 2" xfId="705"/>
    <cellStyle name="差_同德_财力性转移支付2010年预算参考数" xfId="706"/>
    <cellStyle name="差_同德_财力性转移支付2010年预算参考数 2" xfId="707"/>
    <cellStyle name="差_危改资金测算" xfId="708"/>
    <cellStyle name="差_危改资金测算 2" xfId="709"/>
    <cellStyle name="差_危改资金测算_财力性转移支付2010年预算参考数" xfId="710"/>
    <cellStyle name="差_危改资金测算_财力性转移支付2010年预算参考数 2" xfId="711"/>
    <cellStyle name="差_卫生(按照总人口测算）—20080416" xfId="712"/>
    <cellStyle name="差_卫生(按照总人口测算）—20080416 2" xfId="713"/>
    <cellStyle name="差_卫生(按照总人口测算）—20080416_不含人员经费系数" xfId="714"/>
    <cellStyle name="差_卫生(按照总人口测算）—20080416_不含人员经费系数 2" xfId="715"/>
    <cellStyle name="差_卫生(按照总人口测算）—20080416_不含人员经费系数_财力性转移支付2010年预算参考数" xfId="716"/>
    <cellStyle name="差_卫生(按照总人口测算）—20080416_不含人员经费系数_财力性转移支付2010年预算参考数 2" xfId="717"/>
    <cellStyle name="差_卫生(按照总人口测算）—20080416_财力性转移支付2010年预算参考数" xfId="718"/>
    <cellStyle name="差_卫生(按照总人口测算）—20080416_财力性转移支付2010年预算参考数 2" xfId="719"/>
    <cellStyle name="差_卫生(按照总人口测算）—20080416_民生政策最低支出需求" xfId="720"/>
    <cellStyle name="差_卫生(按照总人口测算）—20080416_民生政策最低支出需求 2" xfId="721"/>
    <cellStyle name="差_卫生(按照总人口测算）—20080416_民生政策最低支出需求_财力性转移支付2010年预算参考数" xfId="722"/>
    <cellStyle name="差_卫生(按照总人口测算）—20080416_民生政策最低支出需求_财力性转移支付2010年预算参考数 2" xfId="723"/>
    <cellStyle name="差_卫生(按照总人口测算）—20080416_县市旗测算-新科目（含人口规模效应）" xfId="724"/>
    <cellStyle name="差_卫生(按照总人口测算）—20080416_县市旗测算-新科目（含人口规模效应） 2" xfId="725"/>
    <cellStyle name="差_卫生(按照总人口测算）—20080416_县市旗测算-新科目（含人口规模效应）_财力性转移支付2010年预算参考数" xfId="726"/>
    <cellStyle name="差_卫生(按照总人口测算）—20080416_县市旗测算-新科目（含人口规模效应）_财力性转移支付2010年预算参考数 2" xfId="727"/>
    <cellStyle name="差_卫生部门" xfId="728"/>
    <cellStyle name="差_卫生部门 2" xfId="729"/>
    <cellStyle name="差_卫生部门_财力性转移支付2010年预算参考数" xfId="730"/>
    <cellStyle name="差_卫生部门_财力性转移支付2010年预算参考数 2" xfId="731"/>
    <cellStyle name="差_文体广播部门" xfId="732"/>
    <cellStyle name="差_文体广播事业(按照总人口测算）—20080416" xfId="733"/>
    <cellStyle name="差_文体广播事业(按照总人口测算）—20080416 2" xfId="734"/>
    <cellStyle name="差_文体广播事业(按照总人口测算）—20080416_不含人员经费系数" xfId="735"/>
    <cellStyle name="差_文体广播事业(按照总人口测算）—20080416_不含人员经费系数 2" xfId="736"/>
    <cellStyle name="差_文体广播事业(按照总人口测算）—20080416_不含人员经费系数_财力性转移支付2010年预算参考数" xfId="737"/>
    <cellStyle name="差_文体广播事业(按照总人口测算）—20080416_不含人员经费系数_财力性转移支付2010年预算参考数 2" xfId="738"/>
    <cellStyle name="差_文体广播事业(按照总人口测算）—20080416_财力性转移支付2010年预算参考数" xfId="739"/>
    <cellStyle name="差_文体广播事业(按照总人口测算）—20080416_财力性转移支付2010年预算参考数 2" xfId="740"/>
    <cellStyle name="差_文体广播事业(按照总人口测算）—20080416_民生政策最低支出需求" xfId="741"/>
    <cellStyle name="差_文体广播事业(按照总人口测算）—20080416_民生政策最低支出需求 2" xfId="742"/>
    <cellStyle name="差_文体广播事业(按照总人口测算）—20080416_民生政策最低支出需求_财力性转移支付2010年预算参考数" xfId="743"/>
    <cellStyle name="差_文体广播事业(按照总人口测算）—20080416_民生政策最低支出需求_财力性转移支付2010年预算参考数 2" xfId="744"/>
    <cellStyle name="差_文体广播事业(按照总人口测算）—20080416_县市旗测算-新科目（含人口规模效应）" xfId="745"/>
    <cellStyle name="差_文体广播事业(按照总人口测算）—20080416_县市旗测算-新科目（含人口规模效应） 2" xfId="746"/>
    <cellStyle name="差_文体广播事业(按照总人口测算）—20080416_县市旗测算-新科目（含人口规模效应）_财力性转移支付2010年预算参考数" xfId="747"/>
    <cellStyle name="差_文体广播事业(按照总人口测算）—20080416_县市旗测算-新科目（含人口规模效应）_财力性转移支付2010年预算参考数 2" xfId="748"/>
    <cellStyle name="差_县区合并测算20080421" xfId="749"/>
    <cellStyle name="差_县区合并测算20080421 2" xfId="750"/>
    <cellStyle name="差_县区合并测算20080421_不含人员经费系数" xfId="751"/>
    <cellStyle name="差_县区合并测算20080421_不含人员经费系数 2" xfId="752"/>
    <cellStyle name="差_县区合并测算20080421_不含人员经费系数_财力性转移支付2010年预算参考数" xfId="753"/>
    <cellStyle name="差_县区合并测算20080421_不含人员经费系数_财力性转移支付2010年预算参考数 2" xfId="754"/>
    <cellStyle name="差_县区合并测算20080421_财力性转移支付2010年预算参考数" xfId="755"/>
    <cellStyle name="差_县区合并测算20080421_财力性转移支付2010年预算参考数 2" xfId="756"/>
    <cellStyle name="差_县区合并测算20080421_民生政策最低支出需求" xfId="757"/>
    <cellStyle name="差_县区合并测算20080421_民生政策最低支出需求 2" xfId="758"/>
    <cellStyle name="差_县区合并测算20080421_民生政策最低支出需求_财力性转移支付2010年预算参考数" xfId="759"/>
    <cellStyle name="差_县区合并测算20080421_民生政策最低支出需求_财力性转移支付2010年预算参考数 2" xfId="760"/>
    <cellStyle name="差_县区合并测算20080421_县市旗测算-新科目（含人口规模效应）" xfId="761"/>
    <cellStyle name="差_县区合并测算20080421_县市旗测算-新科目（含人口规模效应） 2" xfId="762"/>
    <cellStyle name="差_县区合并测算20080421_县市旗测算-新科目（含人口规模效应）_财力性转移支付2010年预算参考数" xfId="763"/>
    <cellStyle name="差_县区合并测算20080421_县市旗测算-新科目（含人口规模效应）_财力性转移支付2010年预算参考数 2" xfId="764"/>
    <cellStyle name="差_县区合并测算20080423(按照各省比重）" xfId="765"/>
    <cellStyle name="差_县区合并测算20080423(按照各省比重） 2" xfId="766"/>
    <cellStyle name="差_县区合并测算20080423(按照各省比重）_不含人员经费系数" xfId="767"/>
    <cellStyle name="差_县区合并测算20080423(按照各省比重）_不含人员经费系数 2" xfId="768"/>
    <cellStyle name="差_县区合并测算20080423(按照各省比重）_不含人员经费系数_财力性转移支付2010年预算参考数" xfId="769"/>
    <cellStyle name="差_县区合并测算20080423(按照各省比重）_不含人员经费系数_财力性转移支付2010年预算参考数 2" xfId="770"/>
    <cellStyle name="差_县区合并测算20080423(按照各省比重）_财力性转移支付2010年预算参考数" xfId="771"/>
    <cellStyle name="差_县区合并测算20080423(按照各省比重）_财力性转移支付2010年预算参考数 2" xfId="772"/>
    <cellStyle name="差_县区合并测算20080423(按照各省比重）_民生政策最低支出需求" xfId="773"/>
    <cellStyle name="差_县区合并测算20080423(按照各省比重）_民生政策最低支出需求 2" xfId="774"/>
    <cellStyle name="差_县区合并测算20080423(按照各省比重）_民生政策最低支出需求_财力性转移支付2010年预算参考数" xfId="775"/>
    <cellStyle name="差_县区合并测算20080423(按照各省比重）_民生政策最低支出需求_财力性转移支付2010年预算参考数 2" xfId="776"/>
    <cellStyle name="差_县区合并测算20080423(按照各省比重）_县市旗测算-新科目（含人口规模效应）" xfId="777"/>
    <cellStyle name="差_县区合并测算20080423(按照各省比重）_县市旗测算-新科目（含人口规模效应） 2" xfId="778"/>
    <cellStyle name="差_县区合并测算20080423(按照各省比重）_县市旗测算-新科目（含人口规模效应）_财力性转移支付2010年预算参考数" xfId="779"/>
    <cellStyle name="差_县区合并测算20080423(按照各省比重）_县市旗测算-新科目（含人口规模效应）_财力性转移支付2010年预算参考数 2" xfId="780"/>
    <cellStyle name="差_县市旗测算20080508" xfId="781"/>
    <cellStyle name="差_县市旗测算20080508 2" xfId="782"/>
    <cellStyle name="差_县市旗测算20080508_不含人员经费系数" xfId="783"/>
    <cellStyle name="差_县市旗测算20080508_不含人员经费系数 2" xfId="784"/>
    <cellStyle name="差_县市旗测算20080508_不含人员经费系数_财力性转移支付2010年预算参考数" xfId="785"/>
    <cellStyle name="差_县市旗测算20080508_不含人员经费系数_财力性转移支付2010年预算参考数 2" xfId="786"/>
    <cellStyle name="差_县市旗测算20080508_财力性转移支付2010年预算参考数" xfId="787"/>
    <cellStyle name="差_县市旗测算20080508_财力性转移支付2010年预算参考数 2" xfId="788"/>
    <cellStyle name="差_县市旗测算20080508_民生政策最低支出需求" xfId="789"/>
    <cellStyle name="差_县市旗测算20080508_民生政策最低支出需求 2" xfId="790"/>
    <cellStyle name="差_县市旗测算20080508_民生政策最低支出需求_财力性转移支付2010年预算参考数" xfId="791"/>
    <cellStyle name="差_县市旗测算20080508_民生政策最低支出需求_财力性转移支付2010年预算参考数 2" xfId="792"/>
    <cellStyle name="差_县市旗测算20080508_县市旗测算-新科目（含人口规模效应）" xfId="793"/>
    <cellStyle name="差_县市旗测算20080508_县市旗测算-新科目（含人口规模效应） 2" xfId="794"/>
    <cellStyle name="差_县市旗测算20080508_县市旗测算-新科目（含人口规模效应）_财力性转移支付2010年预算参考数" xfId="795"/>
    <cellStyle name="差_县市旗测算20080508_县市旗测算-新科目（含人口规模效应）_财力性转移支付2010年预算参考数 2" xfId="796"/>
    <cellStyle name="差_县市旗测算-新科目（20080626）" xfId="797"/>
    <cellStyle name="差_县市旗测算-新科目（20080626） 2" xfId="798"/>
    <cellStyle name="差_县市旗测算-新科目（20080626）_不含人员经费系数" xfId="799"/>
    <cellStyle name="差_县市旗测算-新科目（20080626）_不含人员经费系数 2" xfId="800"/>
    <cellStyle name="差_县市旗测算-新科目（20080626）_不含人员经费系数_财力性转移支付2010年预算参考数" xfId="801"/>
    <cellStyle name="差_县市旗测算-新科目（20080626）_不含人员经费系数_财力性转移支付2010年预算参考数 2" xfId="802"/>
    <cellStyle name="差_县市旗测算-新科目（20080626）_财力性转移支付2010年预算参考数" xfId="803"/>
    <cellStyle name="差_县市旗测算-新科目（20080626）_财力性转移支付2010年预算参考数 2" xfId="804"/>
    <cellStyle name="差_县市旗测算-新科目（20080626）_民生政策最低支出需求" xfId="805"/>
    <cellStyle name="差_县市旗测算-新科目（20080626）_民生政策最低支出需求 2" xfId="806"/>
    <cellStyle name="差_县市旗测算-新科目（20080626）_民生政策最低支出需求_财力性转移支付2010年预算参考数" xfId="807"/>
    <cellStyle name="差_县市旗测算-新科目（20080626）_民生政策最低支出需求_财力性转移支付2010年预算参考数 2" xfId="808"/>
    <cellStyle name="差_县市旗测算-新科目（20080626）_县市旗测算-新科目（含人口规模效应）" xfId="809"/>
    <cellStyle name="差_县市旗测算-新科目（20080626）_县市旗测算-新科目（含人口规模效应） 2" xfId="810"/>
    <cellStyle name="差_县市旗测算-新科目（20080626）_县市旗测算-新科目（含人口规模效应）_财力性转移支付2010年预算参考数" xfId="811"/>
    <cellStyle name="差_县市旗测算-新科目（20080626）_县市旗测算-新科目（含人口规模效应）_财力性转移支付2010年预算参考数 2" xfId="812"/>
    <cellStyle name="差_县市旗测算-新科目（20080627）" xfId="813"/>
    <cellStyle name="差_县市旗测算-新科目（20080627） 2" xfId="814"/>
    <cellStyle name="差_县市旗测算-新科目（20080627）_不含人员经费系数" xfId="815"/>
    <cellStyle name="差_县市旗测算-新科目（20080627）_不含人员经费系数 2" xfId="816"/>
    <cellStyle name="差_县市旗测算-新科目（20080627）_不含人员经费系数_财力性转移支付2010年预算参考数" xfId="817"/>
    <cellStyle name="差_县市旗测算-新科目（20080627）_不含人员经费系数_财力性转移支付2010年预算参考数 2" xfId="818"/>
    <cellStyle name="差_县市旗测算-新科目（20080627）_财力性转移支付2010年预算参考数" xfId="819"/>
    <cellStyle name="差_县市旗测算-新科目（20080627）_财力性转移支付2010年预算参考数 2" xfId="820"/>
    <cellStyle name="差_县市旗测算-新科目（20080627）_民生政策最低支出需求" xfId="821"/>
    <cellStyle name="差_县市旗测算-新科目（20080627）_民生政策最低支出需求 2" xfId="822"/>
    <cellStyle name="差_县市旗测算-新科目（20080627）_民生政策最低支出需求_财力性转移支付2010年预算参考数" xfId="823"/>
    <cellStyle name="差_县市旗测算-新科目（20080627）_民生政策最低支出需求_财力性转移支付2010年预算参考数 2" xfId="824"/>
    <cellStyle name="差_县市旗测算-新科目（20080627）_县市旗测算-新科目（含人口规模效应）" xfId="825"/>
    <cellStyle name="差_县市旗测算-新科目（20080627）_县市旗测算-新科目（含人口规模效应） 2" xfId="826"/>
    <cellStyle name="差_县市旗测算-新科目（20080627）_县市旗测算-新科目（含人口规模效应）_财力性转移支付2010年预算参考数" xfId="827"/>
    <cellStyle name="差_县市旗测算-新科目（20080627）_县市旗测算-新科目（含人口规模效应）_财力性转移支付2010年预算参考数 2" xfId="828"/>
    <cellStyle name="差_一般预算支出口径剔除表" xfId="829"/>
    <cellStyle name="差_一般预算支出口径剔除表 2" xfId="830"/>
    <cellStyle name="差_一般预算支出口径剔除表_财力性转移支付2010年预算参考数" xfId="831"/>
    <cellStyle name="差_一般预算支出口径剔除表_财力性转移支付2010年预算参考数 2" xfId="832"/>
    <cellStyle name="差_云南 缺口县区测算(地方填报)" xfId="833"/>
    <cellStyle name="差_云南 缺口县区测算(地方填报) 2" xfId="834"/>
    <cellStyle name="差_云南 缺口县区测算(地方填报)_财力性转移支付2010年预算参考数" xfId="835"/>
    <cellStyle name="差_云南 缺口县区测算(地方填报)_财力性转移支付2010年预算参考数 2" xfId="836"/>
    <cellStyle name="差_云南省2008年转移支付测算——州市本级考核部分及政策性测算" xfId="837"/>
    <cellStyle name="差_云南省2008年转移支付测算——州市本级考核部分及政策性测算 2" xfId="838"/>
    <cellStyle name="差_云南省2008年转移支付测算——州市本级考核部分及政策性测算_财力性转移支付2010年预算参考数" xfId="839"/>
    <cellStyle name="差_云南省2008年转移支付测算——州市本级考核部分及政策性测算_财力性转移支付2010年预算参考数 2" xfId="840"/>
    <cellStyle name="差_重点民生支出需求测算表社保（农村低保）081112" xfId="841"/>
    <cellStyle name="差_自行调整差异系数顺序" xfId="842"/>
    <cellStyle name="差_自行调整差异系数顺序 2" xfId="843"/>
    <cellStyle name="差_自行调整差异系数顺序_财力性转移支付2010年预算参考数" xfId="844"/>
    <cellStyle name="差_自行调整差异系数顺序_财力性转移支付2010年预算参考数 2" xfId="845"/>
    <cellStyle name="差_总人口" xfId="846"/>
    <cellStyle name="差_总人口 2" xfId="847"/>
    <cellStyle name="差_总人口_财力性转移支付2010年预算参考数" xfId="848"/>
    <cellStyle name="差_总人口_财力性转移支付2010年预算参考数 2" xfId="849"/>
    <cellStyle name="常规 10" xfId="850"/>
    <cellStyle name="常规 10 2" xfId="851"/>
    <cellStyle name="常规 11" xfId="852"/>
    <cellStyle name="常规 11 2" xfId="853"/>
    <cellStyle name="常规 11 2 2" xfId="854"/>
    <cellStyle name="常规 11 3" xfId="855"/>
    <cellStyle name="常规 11_财力性转移支付2009年预算参考数" xfId="856"/>
    <cellStyle name="常规 12" xfId="857"/>
    <cellStyle name="常规 12 2" xfId="858"/>
    <cellStyle name="常规 13" xfId="859"/>
    <cellStyle name="常规 13 2" xfId="860"/>
    <cellStyle name="常规 14" xfId="861"/>
    <cellStyle name="常规 14 2" xfId="862"/>
    <cellStyle name="常规 15" xfId="863"/>
    <cellStyle name="常规 15 2" xfId="864"/>
    <cellStyle name="常规 16" xfId="865"/>
    <cellStyle name="常规 17" xfId="866"/>
    <cellStyle name="常规 17 2" xfId="867"/>
    <cellStyle name="常规 18" xfId="868"/>
    <cellStyle name="常规 18 2" xfId="869"/>
    <cellStyle name="常规 19" xfId="870"/>
    <cellStyle name="常规 19 2" xfId="871"/>
    <cellStyle name="常规 2" xfId="872"/>
    <cellStyle name="常规 2 10" xfId="873"/>
    <cellStyle name="常规 2 10 2" xfId="874"/>
    <cellStyle name="常规 2 2" xfId="875"/>
    <cellStyle name="常规 2 2 2" xfId="876"/>
    <cellStyle name="常规 2 2 2 2" xfId="877"/>
    <cellStyle name="常规 2 2 3" xfId="878"/>
    <cellStyle name="常规 2 2 3 2" xfId="879"/>
    <cellStyle name="常规 2 2 4" xfId="880"/>
    <cellStyle name="常规 2 3" xfId="881"/>
    <cellStyle name="常规 2 3 2" xfId="882"/>
    <cellStyle name="常规 2 4" xfId="883"/>
    <cellStyle name="常规 2 4 2" xfId="884"/>
    <cellStyle name="常规 2 5" xfId="885"/>
    <cellStyle name="常规 2_004-2010年增消两税返还情况表" xfId="886"/>
    <cellStyle name="常规 20" xfId="887"/>
    <cellStyle name="常规 20 2" xfId="888"/>
    <cellStyle name="常规 21" xfId="889"/>
    <cellStyle name="常规 21 2" xfId="890"/>
    <cellStyle name="常规 22" xfId="891"/>
    <cellStyle name="常规 22 2" xfId="892"/>
    <cellStyle name="常规 23" xfId="893"/>
    <cellStyle name="常规 23 2" xfId="894"/>
    <cellStyle name="常规 24" xfId="895"/>
    <cellStyle name="常规 24 2" xfId="896"/>
    <cellStyle name="常规 25" xfId="897"/>
    <cellStyle name="常规 25 2" xfId="898"/>
    <cellStyle name="常规 26" xfId="899"/>
    <cellStyle name="常规 26 2" xfId="900"/>
    <cellStyle name="常规 27" xfId="901"/>
    <cellStyle name="常规 27 2" xfId="902"/>
    <cellStyle name="常规 28" xfId="903"/>
    <cellStyle name="常规 28 2" xfId="904"/>
    <cellStyle name="常规 29" xfId="905"/>
    <cellStyle name="常规 29 2" xfId="906"/>
    <cellStyle name="常规 3" xfId="907"/>
    <cellStyle name="常规 3 2" xfId="908"/>
    <cellStyle name="常规 3 2 2" xfId="909"/>
    <cellStyle name="常规 3 3" xfId="910"/>
    <cellStyle name="常规 30" xfId="911"/>
    <cellStyle name="常规 30 2" xfId="912"/>
    <cellStyle name="常规 31" xfId="913"/>
    <cellStyle name="常规 31 2" xfId="914"/>
    <cellStyle name="常规 32" xfId="915"/>
    <cellStyle name="常规 32 2" xfId="916"/>
    <cellStyle name="常规 33" xfId="917"/>
    <cellStyle name="常规 33 2" xfId="918"/>
    <cellStyle name="常规 34" xfId="919"/>
    <cellStyle name="常规 34 2" xfId="920"/>
    <cellStyle name="常规 35" xfId="921"/>
    <cellStyle name="常规 35 2" xfId="922"/>
    <cellStyle name="常规 36" xfId="923"/>
    <cellStyle name="常规 36 2" xfId="924"/>
    <cellStyle name="常规 37" xfId="925"/>
    <cellStyle name="常规 37 2" xfId="926"/>
    <cellStyle name="常规 38" xfId="927"/>
    <cellStyle name="常规 39" xfId="928"/>
    <cellStyle name="常规 4" xfId="929"/>
    <cellStyle name="常规 4 2" xfId="930"/>
    <cellStyle name="常规 4 2 2" xfId="931"/>
    <cellStyle name="常规 4 3" xfId="932"/>
    <cellStyle name="常规 4_2008年横排表0721" xfId="933"/>
    <cellStyle name="常规 40" xfId="934"/>
    <cellStyle name="常规 41" xfId="935"/>
    <cellStyle name="常规 42" xfId="936"/>
    <cellStyle name="常规 43" xfId="937"/>
    <cellStyle name="常规 44" xfId="938"/>
    <cellStyle name="常规 45" xfId="939"/>
    <cellStyle name="常规 46" xfId="940"/>
    <cellStyle name="常规 47" xfId="941"/>
    <cellStyle name="常规 48" xfId="942"/>
    <cellStyle name="常规 49" xfId="943"/>
    <cellStyle name="常规 5" xfId="944"/>
    <cellStyle name="常规 5 2" xfId="945"/>
    <cellStyle name="常规 5 2 2" xfId="946"/>
    <cellStyle name="常规 5 3" xfId="947"/>
    <cellStyle name="常规 50" xfId="948"/>
    <cellStyle name="常规 51" xfId="949"/>
    <cellStyle name="常规 52" xfId="950"/>
    <cellStyle name="常规 53" xfId="951"/>
    <cellStyle name="常规 54" xfId="952"/>
    <cellStyle name="常规 6" xfId="953"/>
    <cellStyle name="常规 6 2" xfId="954"/>
    <cellStyle name="常规 6 2 2" xfId="955"/>
    <cellStyle name="常规 6 3" xfId="956"/>
    <cellStyle name="常规 7" xfId="957"/>
    <cellStyle name="常规 7 2" xfId="958"/>
    <cellStyle name="常规 7 2 2" xfId="959"/>
    <cellStyle name="常规 7 3" xfId="960"/>
    <cellStyle name="常规 8" xfId="961"/>
    <cellStyle name="常规 8 2" xfId="962"/>
    <cellStyle name="常规 9" xfId="963"/>
    <cellStyle name="常规 9 2" xfId="964"/>
    <cellStyle name="常规_附件 5 " xfId="965"/>
    <cellStyle name="超级链接" xfId="966"/>
    <cellStyle name="超级链接 2" xfId="967"/>
    <cellStyle name="Hyperlink" xfId="968"/>
    <cellStyle name="分级显示行_1_13区汇总" xfId="969"/>
    <cellStyle name="归盒啦_95" xfId="970"/>
    <cellStyle name="好" xfId="971"/>
    <cellStyle name="好 2" xfId="972"/>
    <cellStyle name="好 2 2" xfId="973"/>
    <cellStyle name="好_00省级(打印)" xfId="974"/>
    <cellStyle name="好_00省级(打印) 2" xfId="975"/>
    <cellStyle name="好_03昭通" xfId="976"/>
    <cellStyle name="好_03昭通 2" xfId="977"/>
    <cellStyle name="好_0502通海县" xfId="978"/>
    <cellStyle name="好_0502通海县 2" xfId="979"/>
    <cellStyle name="好_05潍坊" xfId="980"/>
    <cellStyle name="好_05潍坊 2" xfId="981"/>
    <cellStyle name="好_0605石屏县" xfId="982"/>
    <cellStyle name="好_0605石屏县 2" xfId="983"/>
    <cellStyle name="好_0605石屏县_财力性转移支付2010年预算参考数" xfId="984"/>
    <cellStyle name="好_0605石屏县_财力性转移支付2010年预算参考数 2" xfId="985"/>
    <cellStyle name="好_07临沂" xfId="986"/>
    <cellStyle name="好_07临沂 2" xfId="987"/>
    <cellStyle name="好_09黑龙江" xfId="988"/>
    <cellStyle name="好_09黑龙江 2" xfId="989"/>
    <cellStyle name="好_09黑龙江_财力性转移支付2010年预算参考数" xfId="990"/>
    <cellStyle name="好_09黑龙江_财力性转移支付2010年预算参考数 2" xfId="991"/>
    <cellStyle name="好_1" xfId="992"/>
    <cellStyle name="好_1 2" xfId="993"/>
    <cellStyle name="好_1_财力性转移支付2010年预算参考数" xfId="994"/>
    <cellStyle name="好_1_财力性转移支付2010年预算参考数 2" xfId="995"/>
    <cellStyle name="好_1110洱源县" xfId="996"/>
    <cellStyle name="好_1110洱源县 2" xfId="997"/>
    <cellStyle name="好_1110洱源县_财力性转移支付2010年预算参考数" xfId="998"/>
    <cellStyle name="好_1110洱源县_财力性转移支付2010年预算参考数 2" xfId="999"/>
    <cellStyle name="好_11大理" xfId="1000"/>
    <cellStyle name="好_11大理 2" xfId="1001"/>
    <cellStyle name="好_11大理_财力性转移支付2010年预算参考数" xfId="1002"/>
    <cellStyle name="好_11大理_财力性转移支付2010年预算参考数 2" xfId="1003"/>
    <cellStyle name="好_12滨州" xfId="1004"/>
    <cellStyle name="好_12滨州 2" xfId="1005"/>
    <cellStyle name="好_12滨州_财力性转移支付2010年预算参考数" xfId="1006"/>
    <cellStyle name="好_12滨州_财力性转移支付2010年预算参考数 2" xfId="1007"/>
    <cellStyle name="好_14安徽" xfId="1008"/>
    <cellStyle name="好_14安徽 2" xfId="1009"/>
    <cellStyle name="好_14安徽_财力性转移支付2010年预算参考数" xfId="1010"/>
    <cellStyle name="好_14安徽_财力性转移支付2010年预算参考数 2" xfId="1011"/>
    <cellStyle name="好_2" xfId="1012"/>
    <cellStyle name="好_2 2" xfId="1013"/>
    <cellStyle name="好_2_财力性转移支付2010年预算参考数" xfId="1014"/>
    <cellStyle name="好_2_财力性转移支付2010年预算参考数 2" xfId="1015"/>
    <cellStyle name="好_2006年22湖南" xfId="1016"/>
    <cellStyle name="好_2006年22湖南 2" xfId="1017"/>
    <cellStyle name="好_2006年22湖南_财力性转移支付2010年预算参考数" xfId="1018"/>
    <cellStyle name="好_2006年22湖南_财力性转移支付2010年预算参考数 2" xfId="1019"/>
    <cellStyle name="好_2006年27重庆" xfId="1020"/>
    <cellStyle name="好_2006年27重庆 2" xfId="1021"/>
    <cellStyle name="好_2006年27重庆_财力性转移支付2010年预算参考数" xfId="1022"/>
    <cellStyle name="好_2006年27重庆_财力性转移支付2010年预算参考数 2" xfId="1023"/>
    <cellStyle name="好_2006年28四川" xfId="1024"/>
    <cellStyle name="好_2006年28四川 2" xfId="1025"/>
    <cellStyle name="好_2006年28四川_财力性转移支付2010年预算参考数" xfId="1026"/>
    <cellStyle name="好_2006年28四川_财力性转移支付2010年预算参考数 2" xfId="1027"/>
    <cellStyle name="好_2006年30云南" xfId="1028"/>
    <cellStyle name="好_2006年30云南 2" xfId="1029"/>
    <cellStyle name="好_2006年33甘肃" xfId="1030"/>
    <cellStyle name="好_2006年33甘肃 2" xfId="1031"/>
    <cellStyle name="好_2006年34青海" xfId="1032"/>
    <cellStyle name="好_2006年34青海 2" xfId="1033"/>
    <cellStyle name="好_2006年34青海_财力性转移支付2010年预算参考数" xfId="1034"/>
    <cellStyle name="好_2006年34青海_财力性转移支付2010年预算参考数 2" xfId="1035"/>
    <cellStyle name="好_2006年全省财力计算表（中央、决算）" xfId="1036"/>
    <cellStyle name="好_2006年全省财力计算表（中央、决算） 2" xfId="1037"/>
    <cellStyle name="好_2006年水利统计指标统计表" xfId="1038"/>
    <cellStyle name="好_2006年水利统计指标统计表 2" xfId="1039"/>
    <cellStyle name="好_2006年水利统计指标统计表_财力性转移支付2010年预算参考数" xfId="1040"/>
    <cellStyle name="好_2006年水利统计指标统计表_财力性转移支付2010年预算参考数 2" xfId="1041"/>
    <cellStyle name="好_2007年收支情况及2008年收支预计表(汇总表)" xfId="1042"/>
    <cellStyle name="好_2007年收支情况及2008年收支预计表(汇总表) 2" xfId="1043"/>
    <cellStyle name="好_2007年收支情况及2008年收支预计表(汇总表)_财力性转移支付2010年预算参考数" xfId="1044"/>
    <cellStyle name="好_2007年收支情况及2008年收支预计表(汇总表)_财力性转移支付2010年预算参考数 2" xfId="1045"/>
    <cellStyle name="好_2007年一般预算支出剔除" xfId="1046"/>
    <cellStyle name="好_2007年一般预算支出剔除 2" xfId="1047"/>
    <cellStyle name="好_2007年一般预算支出剔除_财力性转移支付2010年预算参考数" xfId="1048"/>
    <cellStyle name="好_2007年一般预算支出剔除_财力性转移支付2010年预算参考数 2" xfId="1049"/>
    <cellStyle name="好_2007一般预算支出口径剔除表" xfId="1050"/>
    <cellStyle name="好_2007一般预算支出口径剔除表 2" xfId="1051"/>
    <cellStyle name="好_2007一般预算支出口径剔除表_财力性转移支付2010年预算参考数" xfId="1052"/>
    <cellStyle name="好_2007一般预算支出口径剔除表_财力性转移支付2010年预算参考数 2" xfId="1053"/>
    <cellStyle name="好_2008计算资料（8月5）" xfId="1054"/>
    <cellStyle name="好_2008计算资料（8月5） 2" xfId="1055"/>
    <cellStyle name="好_2008年全省汇总收支计算表" xfId="1056"/>
    <cellStyle name="好_2008年全省汇总收支计算表 2" xfId="1057"/>
    <cellStyle name="好_2008年全省汇总收支计算表_财力性转移支付2010年预算参考数" xfId="1058"/>
    <cellStyle name="好_2008年全省汇总收支计算表_财力性转移支付2010年预算参考数 2" xfId="1059"/>
    <cellStyle name="好_2008年一般预算支出预计" xfId="1060"/>
    <cellStyle name="好_2008年一般预算支出预计 2" xfId="1061"/>
    <cellStyle name="好_2008年预计支出与2007年对比" xfId="1062"/>
    <cellStyle name="好_2008年预计支出与2007年对比 2" xfId="1063"/>
    <cellStyle name="好_2008年支出核定" xfId="1064"/>
    <cellStyle name="好_2008年支出核定 2" xfId="1065"/>
    <cellStyle name="好_2008年支出调整" xfId="1066"/>
    <cellStyle name="好_2008年支出调整 2" xfId="1067"/>
    <cellStyle name="好_2008年支出调整_财力性转移支付2010年预算参考数" xfId="1068"/>
    <cellStyle name="好_2008年支出调整_财力性转移支付2010年预算参考数 2" xfId="1069"/>
    <cellStyle name="好_2015年社会保险基金预算草案表样（报人大）" xfId="1070"/>
    <cellStyle name="好_2015年社会保险基金预算草案表样（报人大） 2" xfId="1071"/>
    <cellStyle name="好_2016年科目0114" xfId="1072"/>
    <cellStyle name="好_2016年科目0114 2" xfId="1073"/>
    <cellStyle name="好_2016人代会附表（2015-9-11）（姚局）-财经委" xfId="1074"/>
    <cellStyle name="好_2016人代会附表（2015-9-11）（姚局）-财经委 2" xfId="1075"/>
    <cellStyle name="好_20河南" xfId="1076"/>
    <cellStyle name="好_20河南 2" xfId="1077"/>
    <cellStyle name="好_20河南_财力性转移支付2010年预算参考数" xfId="1078"/>
    <cellStyle name="好_20河南_财力性转移支付2010年预算参考数 2" xfId="1079"/>
    <cellStyle name="好_22湖南" xfId="1080"/>
    <cellStyle name="好_22湖南 2" xfId="1081"/>
    <cellStyle name="好_22湖南_财力性转移支付2010年预算参考数" xfId="1082"/>
    <cellStyle name="好_22湖南_财力性转移支付2010年预算参考数 2" xfId="1083"/>
    <cellStyle name="好_27重庆" xfId="1084"/>
    <cellStyle name="好_27重庆 2" xfId="1085"/>
    <cellStyle name="好_27重庆_财力性转移支付2010年预算参考数" xfId="1086"/>
    <cellStyle name="好_27重庆_财力性转移支付2010年预算参考数 2" xfId="1087"/>
    <cellStyle name="好_28四川" xfId="1088"/>
    <cellStyle name="好_28四川 2" xfId="1089"/>
    <cellStyle name="好_28四川_财力性转移支付2010年预算参考数" xfId="1090"/>
    <cellStyle name="好_28四川_财力性转移支付2010年预算参考数 2" xfId="1091"/>
    <cellStyle name="好_30云南" xfId="1092"/>
    <cellStyle name="好_30云南 2" xfId="1093"/>
    <cellStyle name="好_30云南_1" xfId="1094"/>
    <cellStyle name="好_30云南_1 2" xfId="1095"/>
    <cellStyle name="好_30云南_1_财力性转移支付2010年预算参考数" xfId="1096"/>
    <cellStyle name="好_30云南_1_财力性转移支付2010年预算参考数 2" xfId="1097"/>
    <cellStyle name="好_33甘肃" xfId="1098"/>
    <cellStyle name="好_33甘肃 2" xfId="1099"/>
    <cellStyle name="好_34青海" xfId="1100"/>
    <cellStyle name="好_34青海 2" xfId="1101"/>
    <cellStyle name="好_34青海_1" xfId="1102"/>
    <cellStyle name="好_34青海_1 2" xfId="1103"/>
    <cellStyle name="好_34青海_1_财力性转移支付2010年预算参考数" xfId="1104"/>
    <cellStyle name="好_34青海_1_财力性转移支付2010年预算参考数 2" xfId="1105"/>
    <cellStyle name="好_34青海_财力性转移支付2010年预算参考数" xfId="1106"/>
    <cellStyle name="好_34青海_财力性转移支付2010年预算参考数 2" xfId="1107"/>
    <cellStyle name="好_530623_2006年县级财政报表附表" xfId="1108"/>
    <cellStyle name="好_530623_2006年县级财政报表附表 2" xfId="1109"/>
    <cellStyle name="好_530629_2006年县级财政报表附表" xfId="1110"/>
    <cellStyle name="好_530629_2006年县级财政报表附表 2" xfId="1111"/>
    <cellStyle name="好_5334_2006年迪庆县级财政报表附表" xfId="1112"/>
    <cellStyle name="好_5334_2006年迪庆县级财政报表附表 2" xfId="1113"/>
    <cellStyle name="好_Book1" xfId="1114"/>
    <cellStyle name="好_Book1 2" xfId="1115"/>
    <cellStyle name="好_Book1_财力性转移支付2010年预算参考数" xfId="1116"/>
    <cellStyle name="好_Book1_财力性转移支付2010年预算参考数 2" xfId="1117"/>
    <cellStyle name="好_Book2" xfId="1118"/>
    <cellStyle name="好_Book2 2" xfId="1119"/>
    <cellStyle name="好_Book2_财力性转移支付2010年预算参考数" xfId="1120"/>
    <cellStyle name="好_Book2_财力性转移支付2010年预算参考数 2" xfId="1121"/>
    <cellStyle name="好_gdp" xfId="1122"/>
    <cellStyle name="好_gdp 2" xfId="1123"/>
    <cellStyle name="好_M01-2(州市补助收入)" xfId="1124"/>
    <cellStyle name="好_M01-2(州市补助收入) 2" xfId="1125"/>
    <cellStyle name="好_安徽 缺口县区测算(地方填报)1" xfId="1126"/>
    <cellStyle name="好_安徽 缺口县区测算(地方填报)1 2" xfId="1127"/>
    <cellStyle name="好_安徽 缺口县区测算(地方填报)1_财力性转移支付2010年预算参考数" xfId="1128"/>
    <cellStyle name="好_安徽 缺口县区测算(地方填报)1_财力性转移支付2010年预算参考数 2" xfId="1129"/>
    <cellStyle name="好_报表" xfId="1130"/>
    <cellStyle name="好_报表 2" xfId="1131"/>
    <cellStyle name="好_不含人员经费系数" xfId="1132"/>
    <cellStyle name="好_不含人员经费系数 2" xfId="1133"/>
    <cellStyle name="好_不含人员经费系数_财力性转移支付2010年预算参考数" xfId="1134"/>
    <cellStyle name="好_不含人员经费系数_财力性转移支付2010年预算参考数 2" xfId="1135"/>
    <cellStyle name="好_财政供养人员" xfId="1136"/>
    <cellStyle name="好_财政供养人员 2" xfId="1137"/>
    <cellStyle name="好_财政供养人员_财力性转移支付2010年预算参考数" xfId="1138"/>
    <cellStyle name="好_财政供养人员_财力性转移支付2010年预算参考数 2" xfId="1139"/>
    <cellStyle name="好_测算结果" xfId="1140"/>
    <cellStyle name="好_测算结果 2" xfId="1141"/>
    <cellStyle name="好_测算结果_财力性转移支付2010年预算参考数" xfId="1142"/>
    <cellStyle name="好_测算结果_财力性转移支付2010年预算参考数 2" xfId="1143"/>
    <cellStyle name="好_测算结果汇总" xfId="1144"/>
    <cellStyle name="好_测算结果汇总 2" xfId="1145"/>
    <cellStyle name="好_测算结果汇总_财力性转移支付2010年预算参考数" xfId="1146"/>
    <cellStyle name="好_测算结果汇总_财力性转移支付2010年预算参考数 2" xfId="1147"/>
    <cellStyle name="好_成本差异系数" xfId="1148"/>
    <cellStyle name="好_成本差异系数 2" xfId="1149"/>
    <cellStyle name="好_成本差异系数（含人口规模）" xfId="1150"/>
    <cellStyle name="好_成本差异系数（含人口规模） 2" xfId="1151"/>
    <cellStyle name="好_成本差异系数（含人口规模）_财力性转移支付2010年预算参考数" xfId="1152"/>
    <cellStyle name="好_成本差异系数（含人口规模）_财力性转移支付2010年预算参考数 2" xfId="1153"/>
    <cellStyle name="好_成本差异系数_财力性转移支付2010年预算参考数" xfId="1154"/>
    <cellStyle name="好_成本差异系数_财力性转移支付2010年预算参考数 2" xfId="1155"/>
    <cellStyle name="好_城建部门" xfId="1156"/>
    <cellStyle name="好_第五部分(才淼、饶永宏）" xfId="1157"/>
    <cellStyle name="好_第五部分(才淼、饶永宏） 2" xfId="1158"/>
    <cellStyle name="好_第一部分：综合全" xfId="1159"/>
    <cellStyle name="好_分析缺口率" xfId="1160"/>
    <cellStyle name="好_分析缺口率 2" xfId="1161"/>
    <cellStyle name="好_分析缺口率_财力性转移支付2010年预算参考数" xfId="1162"/>
    <cellStyle name="好_分析缺口率_财力性转移支付2010年预算参考数 2" xfId="1163"/>
    <cellStyle name="好_分县成本差异系数" xfId="1164"/>
    <cellStyle name="好_分县成本差异系数 2" xfId="1165"/>
    <cellStyle name="好_分县成本差异系数_不含人员经费系数" xfId="1166"/>
    <cellStyle name="好_分县成本差异系数_不含人员经费系数 2" xfId="1167"/>
    <cellStyle name="好_分县成本差异系数_不含人员经费系数_财力性转移支付2010年预算参考数" xfId="1168"/>
    <cellStyle name="好_分县成本差异系数_不含人员经费系数_财力性转移支付2010年预算参考数 2" xfId="1169"/>
    <cellStyle name="好_分县成本差异系数_财力性转移支付2010年预算参考数" xfId="1170"/>
    <cellStyle name="好_分县成本差异系数_财力性转移支付2010年预算参考数 2" xfId="1171"/>
    <cellStyle name="好_分县成本差异系数_民生政策最低支出需求" xfId="1172"/>
    <cellStyle name="好_分县成本差异系数_民生政策最低支出需求 2" xfId="1173"/>
    <cellStyle name="好_分县成本差异系数_民生政策最低支出需求_财力性转移支付2010年预算参考数" xfId="1174"/>
    <cellStyle name="好_分县成本差异系数_民生政策最低支出需求_财力性转移支付2010年预算参考数 2" xfId="1175"/>
    <cellStyle name="好_附表" xfId="1176"/>
    <cellStyle name="好_附表 2" xfId="1177"/>
    <cellStyle name="好_附表_财力性转移支付2010年预算参考数" xfId="1178"/>
    <cellStyle name="好_附表_财力性转移支付2010年预算参考数 2" xfId="1179"/>
    <cellStyle name="好_行政(燃修费)" xfId="1180"/>
    <cellStyle name="好_行政(燃修费) 2" xfId="1181"/>
    <cellStyle name="好_行政(燃修费)_不含人员经费系数" xfId="1182"/>
    <cellStyle name="好_行政(燃修费)_不含人员经费系数 2" xfId="1183"/>
    <cellStyle name="好_行政(燃修费)_不含人员经费系数_财力性转移支付2010年预算参考数" xfId="1184"/>
    <cellStyle name="好_行政(燃修费)_不含人员经费系数_财力性转移支付2010年预算参考数 2" xfId="1185"/>
    <cellStyle name="好_行政(燃修费)_财力性转移支付2010年预算参考数" xfId="1186"/>
    <cellStyle name="好_行政(燃修费)_财力性转移支付2010年预算参考数 2" xfId="1187"/>
    <cellStyle name="好_行政(燃修费)_民生政策最低支出需求" xfId="1188"/>
    <cellStyle name="好_行政(燃修费)_民生政策最低支出需求 2" xfId="1189"/>
    <cellStyle name="好_行政(燃修费)_民生政策最低支出需求_财力性转移支付2010年预算参考数" xfId="1190"/>
    <cellStyle name="好_行政(燃修费)_民生政策最低支出需求_财力性转移支付2010年预算参考数 2" xfId="1191"/>
    <cellStyle name="好_行政(燃修费)_县市旗测算-新科目（含人口规模效应）" xfId="1192"/>
    <cellStyle name="好_行政(燃修费)_县市旗测算-新科目（含人口规模效应） 2" xfId="1193"/>
    <cellStyle name="好_行政(燃修费)_县市旗测算-新科目（含人口规模效应）_财力性转移支付2010年预算参考数" xfId="1194"/>
    <cellStyle name="好_行政(燃修费)_县市旗测算-新科目（含人口规模效应）_财力性转移支付2010年预算参考数 2" xfId="1195"/>
    <cellStyle name="好_行政（人员）" xfId="1196"/>
    <cellStyle name="好_行政（人员） 2" xfId="1197"/>
    <cellStyle name="好_行政（人员）_不含人员经费系数" xfId="1198"/>
    <cellStyle name="好_行政（人员）_不含人员经费系数 2" xfId="1199"/>
    <cellStyle name="好_行政（人员）_不含人员经费系数_财力性转移支付2010年预算参考数" xfId="1200"/>
    <cellStyle name="好_行政（人员）_不含人员经费系数_财力性转移支付2010年预算参考数 2" xfId="1201"/>
    <cellStyle name="好_行政（人员）_财力性转移支付2010年预算参考数" xfId="1202"/>
    <cellStyle name="好_行政（人员）_财力性转移支付2010年预算参考数 2" xfId="1203"/>
    <cellStyle name="好_行政（人员）_民生政策最低支出需求" xfId="1204"/>
    <cellStyle name="好_行政（人员）_民生政策最低支出需求 2" xfId="1205"/>
    <cellStyle name="好_行政（人员）_民生政策最低支出需求_财力性转移支付2010年预算参考数" xfId="1206"/>
    <cellStyle name="好_行政（人员）_民生政策最低支出需求_财力性转移支付2010年预算参考数 2" xfId="1207"/>
    <cellStyle name="好_行政（人员）_县市旗测算-新科目（含人口规模效应）" xfId="1208"/>
    <cellStyle name="好_行政（人员）_县市旗测算-新科目（含人口规模效应） 2" xfId="1209"/>
    <cellStyle name="好_行政（人员）_县市旗测算-新科目（含人口规模效应）_财力性转移支付2010年预算参考数" xfId="1210"/>
    <cellStyle name="好_行政（人员）_县市旗测算-新科目（含人口规模效应）_财力性转移支付2010年预算参考数 2" xfId="1211"/>
    <cellStyle name="好_行政公检法测算" xfId="1212"/>
    <cellStyle name="好_行政公检法测算 2" xfId="1213"/>
    <cellStyle name="好_行政公检法测算_不含人员经费系数" xfId="1214"/>
    <cellStyle name="好_行政公检法测算_不含人员经费系数 2" xfId="1215"/>
    <cellStyle name="好_行政公检法测算_不含人员经费系数_财力性转移支付2010年预算参考数" xfId="1216"/>
    <cellStyle name="好_行政公检法测算_不含人员经费系数_财力性转移支付2010年预算参考数 2" xfId="1217"/>
    <cellStyle name="好_行政公检法测算_财力性转移支付2010年预算参考数" xfId="1218"/>
    <cellStyle name="好_行政公检法测算_财力性转移支付2010年预算参考数 2" xfId="1219"/>
    <cellStyle name="好_行政公检法测算_民生政策最低支出需求" xfId="1220"/>
    <cellStyle name="好_行政公检法测算_民生政策最低支出需求 2" xfId="1221"/>
    <cellStyle name="好_行政公检法测算_民生政策最低支出需求_财力性转移支付2010年预算参考数" xfId="1222"/>
    <cellStyle name="好_行政公检法测算_民生政策最低支出需求_财力性转移支付2010年预算参考数 2" xfId="1223"/>
    <cellStyle name="好_行政公检法测算_县市旗测算-新科目（含人口规模效应）" xfId="1224"/>
    <cellStyle name="好_行政公检法测算_县市旗测算-新科目（含人口规模效应） 2" xfId="1225"/>
    <cellStyle name="好_行政公检法测算_县市旗测算-新科目（含人口规模效应）_财力性转移支付2010年预算参考数" xfId="1226"/>
    <cellStyle name="好_行政公检法测算_县市旗测算-新科目（含人口规模效应）_财力性转移支付2010年预算参考数 2" xfId="1227"/>
    <cellStyle name="好_河南 缺口县区测算(地方填报)" xfId="1228"/>
    <cellStyle name="好_河南 缺口县区测算(地方填报) 2" xfId="1229"/>
    <cellStyle name="好_河南 缺口县区测算(地方填报)_财力性转移支付2010年预算参考数" xfId="1230"/>
    <cellStyle name="好_河南 缺口县区测算(地方填报)_财力性转移支付2010年预算参考数 2" xfId="1231"/>
    <cellStyle name="好_河南 缺口县区测算(地方填报白)" xfId="1232"/>
    <cellStyle name="好_河南 缺口县区测算(地方填报白) 2" xfId="1233"/>
    <cellStyle name="好_河南 缺口县区测算(地方填报白)_财力性转移支付2010年预算参考数" xfId="1234"/>
    <cellStyle name="好_河南 缺口县区测算(地方填报白)_财力性转移支付2010年预算参考数 2" xfId="1235"/>
    <cellStyle name="好_核定人数对比" xfId="1236"/>
    <cellStyle name="好_核定人数对比 2" xfId="1237"/>
    <cellStyle name="好_核定人数对比_财力性转移支付2010年预算参考数" xfId="1238"/>
    <cellStyle name="好_核定人数对比_财力性转移支付2010年预算参考数 2" xfId="1239"/>
    <cellStyle name="好_核定人数下发表" xfId="1240"/>
    <cellStyle name="好_核定人数下发表 2" xfId="1241"/>
    <cellStyle name="好_核定人数下发表_财力性转移支付2010年预算参考数" xfId="1242"/>
    <cellStyle name="好_核定人数下发表_财力性转移支付2010年预算参考数 2" xfId="1243"/>
    <cellStyle name="好_汇总" xfId="1244"/>
    <cellStyle name="好_汇总 2" xfId="1245"/>
    <cellStyle name="好_汇总_财力性转移支付2010年预算参考数" xfId="1246"/>
    <cellStyle name="好_汇总_财力性转移支付2010年预算参考数 2" xfId="1247"/>
    <cellStyle name="好_汇总表" xfId="1248"/>
    <cellStyle name="好_汇总表 2" xfId="1249"/>
    <cellStyle name="好_汇总表_财力性转移支付2010年预算参考数" xfId="1250"/>
    <cellStyle name="好_汇总表_财力性转移支付2010年预算参考数 2" xfId="1251"/>
    <cellStyle name="好_汇总表4" xfId="1252"/>
    <cellStyle name="好_汇总表4 2" xfId="1253"/>
    <cellStyle name="好_汇总表4_财力性转移支付2010年预算参考数" xfId="1254"/>
    <cellStyle name="好_汇总表4_财力性转移支付2010年预算参考数 2" xfId="1255"/>
    <cellStyle name="好_汇总表提前告知区县" xfId="1256"/>
    <cellStyle name="好_汇总表提前告知区县 2" xfId="1257"/>
    <cellStyle name="好_汇总-县级财政报表附表" xfId="1258"/>
    <cellStyle name="好_汇总-县级财政报表附表 2" xfId="1259"/>
    <cellStyle name="好_检验表" xfId="1260"/>
    <cellStyle name="好_检验表（调整后）" xfId="1261"/>
    <cellStyle name="好_教育(按照总人口测算）—20080416" xfId="1262"/>
    <cellStyle name="好_教育(按照总人口测算）—20080416 2" xfId="1263"/>
    <cellStyle name="好_教育(按照总人口测算）—20080416_不含人员经费系数" xfId="1264"/>
    <cellStyle name="好_教育(按照总人口测算）—20080416_不含人员经费系数 2" xfId="1265"/>
    <cellStyle name="好_教育(按照总人口测算）—20080416_不含人员经费系数_财力性转移支付2010年预算参考数" xfId="1266"/>
    <cellStyle name="好_教育(按照总人口测算）—20080416_不含人员经费系数_财力性转移支付2010年预算参考数 2" xfId="1267"/>
    <cellStyle name="好_教育(按照总人口测算）—20080416_财力性转移支付2010年预算参考数" xfId="1268"/>
    <cellStyle name="好_教育(按照总人口测算）—20080416_财力性转移支付2010年预算参考数 2" xfId="1269"/>
    <cellStyle name="好_教育(按照总人口测算）—20080416_民生政策最低支出需求" xfId="1270"/>
    <cellStyle name="好_教育(按照总人口测算）—20080416_民生政策最低支出需求 2" xfId="1271"/>
    <cellStyle name="好_教育(按照总人口测算）—20080416_民生政策最低支出需求_财力性转移支付2010年预算参考数" xfId="1272"/>
    <cellStyle name="好_教育(按照总人口测算）—20080416_民生政策最低支出需求_财力性转移支付2010年预算参考数 2" xfId="1273"/>
    <cellStyle name="好_教育(按照总人口测算）—20080416_县市旗测算-新科目（含人口规模效应）" xfId="1274"/>
    <cellStyle name="好_教育(按照总人口测算）—20080416_县市旗测算-新科目（含人口规模效应） 2" xfId="1275"/>
    <cellStyle name="好_教育(按照总人口测算）—20080416_县市旗测算-新科目（含人口规模效应）_财力性转移支付2010年预算参考数" xfId="1276"/>
    <cellStyle name="好_教育(按照总人口测算）—20080416_县市旗测算-新科目（含人口规模效应）_财力性转移支付2010年预算参考数 2" xfId="1277"/>
    <cellStyle name="好_丽江汇总" xfId="1278"/>
    <cellStyle name="好_民生政策最低支出需求" xfId="1279"/>
    <cellStyle name="好_民生政策最低支出需求 2" xfId="1280"/>
    <cellStyle name="好_民生政策最低支出需求_财力性转移支付2010年预算参考数" xfId="1281"/>
    <cellStyle name="好_民生政策最低支出需求_财力性转移支付2010年预算参考数 2" xfId="1282"/>
    <cellStyle name="好_农林水和城市维护标准支出20080505－县区合计" xfId="1283"/>
    <cellStyle name="好_农林水和城市维护标准支出20080505－县区合计 2" xfId="1284"/>
    <cellStyle name="好_农林水和城市维护标准支出20080505－县区合计_不含人员经费系数" xfId="1285"/>
    <cellStyle name="好_农林水和城市维护标准支出20080505－县区合计_不含人员经费系数 2" xfId="1286"/>
    <cellStyle name="好_农林水和城市维护标准支出20080505－县区合计_不含人员经费系数_财力性转移支付2010年预算参考数" xfId="1287"/>
    <cellStyle name="好_农林水和城市维护标准支出20080505－县区合计_不含人员经费系数_财力性转移支付2010年预算参考数 2" xfId="1288"/>
    <cellStyle name="好_农林水和城市维护标准支出20080505－县区合计_财力性转移支付2010年预算参考数" xfId="1289"/>
    <cellStyle name="好_农林水和城市维护标准支出20080505－县区合计_财力性转移支付2010年预算参考数 2" xfId="1290"/>
    <cellStyle name="好_农林水和城市维护标准支出20080505－县区合计_民生政策最低支出需求" xfId="1291"/>
    <cellStyle name="好_农林水和城市维护标准支出20080505－县区合计_民生政策最低支出需求 2" xfId="1292"/>
    <cellStyle name="好_农林水和城市维护标准支出20080505－县区合计_民生政策最低支出需求_财力性转移支付2010年预算参考数" xfId="1293"/>
    <cellStyle name="好_农林水和城市维护标准支出20080505－县区合计_民生政策最低支出需求_财力性转移支付2010年预算参考数 2" xfId="1294"/>
    <cellStyle name="好_农林水和城市维护标准支出20080505－县区合计_县市旗测算-新科目（含人口规模效应）" xfId="1295"/>
    <cellStyle name="好_农林水和城市维护标准支出20080505－县区合计_县市旗测算-新科目（含人口规模效应） 2" xfId="1296"/>
    <cellStyle name="好_农林水和城市维护标准支出20080505－县区合计_县市旗测算-新科目（含人口规模效应）_财力性转移支付2010年预算参考数" xfId="1297"/>
    <cellStyle name="好_农林水和城市维护标准支出20080505－县区合计_县市旗测算-新科目（含人口规模效应）_财力性转移支付2010年预算参考数 2" xfId="1298"/>
    <cellStyle name="好_平邑" xfId="1299"/>
    <cellStyle name="好_平邑 2" xfId="1300"/>
    <cellStyle name="好_平邑_财力性转移支付2010年预算参考数" xfId="1301"/>
    <cellStyle name="好_平邑_财力性转移支付2010年预算参考数 2" xfId="1302"/>
    <cellStyle name="好_其他部门(按照总人口测算）—20080416" xfId="1303"/>
    <cellStyle name="好_其他部门(按照总人口测算）—20080416 2" xfId="1304"/>
    <cellStyle name="好_其他部门(按照总人口测算）—20080416_不含人员经费系数" xfId="1305"/>
    <cellStyle name="好_其他部门(按照总人口测算）—20080416_不含人员经费系数 2" xfId="1306"/>
    <cellStyle name="好_其他部门(按照总人口测算）—20080416_不含人员经费系数_财力性转移支付2010年预算参考数" xfId="1307"/>
    <cellStyle name="好_其他部门(按照总人口测算）—20080416_不含人员经费系数_财力性转移支付2010年预算参考数 2" xfId="1308"/>
    <cellStyle name="好_其他部门(按照总人口测算）—20080416_财力性转移支付2010年预算参考数" xfId="1309"/>
    <cellStyle name="好_其他部门(按照总人口测算）—20080416_财力性转移支付2010年预算参考数 2" xfId="1310"/>
    <cellStyle name="好_其他部门(按照总人口测算）—20080416_民生政策最低支出需求" xfId="1311"/>
    <cellStyle name="好_其他部门(按照总人口测算）—20080416_民生政策最低支出需求 2" xfId="1312"/>
    <cellStyle name="好_其他部门(按照总人口测算）—20080416_民生政策最低支出需求_财力性转移支付2010年预算参考数" xfId="1313"/>
    <cellStyle name="好_其他部门(按照总人口测算）—20080416_民生政策最低支出需求_财力性转移支付2010年预算参考数 2" xfId="1314"/>
    <cellStyle name="好_其他部门(按照总人口测算）—20080416_县市旗测算-新科目（含人口规模效应）" xfId="1315"/>
    <cellStyle name="好_其他部门(按照总人口测算）—20080416_县市旗测算-新科目（含人口规模效应） 2" xfId="1316"/>
    <cellStyle name="好_其他部门(按照总人口测算）—20080416_县市旗测算-新科目（含人口规模效应）_财力性转移支付2010年预算参考数" xfId="1317"/>
    <cellStyle name="好_其他部门(按照总人口测算）—20080416_县市旗测算-新科目（含人口规模效应）_财力性转移支付2010年预算参考数 2" xfId="1318"/>
    <cellStyle name="好_青海 缺口县区测算(地方填报)" xfId="1319"/>
    <cellStyle name="好_青海 缺口县区测算(地方填报) 2" xfId="1320"/>
    <cellStyle name="好_青海 缺口县区测算(地方填报)_财力性转移支付2010年预算参考数" xfId="1321"/>
    <cellStyle name="好_青海 缺口县区测算(地方填报)_财力性转移支付2010年预算参考数 2" xfId="1322"/>
    <cellStyle name="好_缺口县区测算" xfId="1323"/>
    <cellStyle name="好_缺口县区测算 2" xfId="1324"/>
    <cellStyle name="好_缺口县区测算（11.13）" xfId="1325"/>
    <cellStyle name="好_缺口县区测算（11.13） 2" xfId="1326"/>
    <cellStyle name="好_缺口县区测算（11.13）_财力性转移支付2010年预算参考数" xfId="1327"/>
    <cellStyle name="好_缺口县区测算（11.13）_财力性转移支付2010年预算参考数 2" xfId="1328"/>
    <cellStyle name="好_缺口县区测算(按2007支出增长25%测算)" xfId="1329"/>
    <cellStyle name="好_缺口县区测算(按2007支出增长25%测算) 2" xfId="1330"/>
    <cellStyle name="好_缺口县区测算(按2007支出增长25%测算)_财力性转移支付2010年预算参考数" xfId="1331"/>
    <cellStyle name="好_缺口县区测算(按2007支出增长25%测算)_财力性转移支付2010年预算参考数 2" xfId="1332"/>
    <cellStyle name="好_缺口县区测算(按核定人数)" xfId="1333"/>
    <cellStyle name="好_缺口县区测算(按核定人数) 2" xfId="1334"/>
    <cellStyle name="好_缺口县区测算(按核定人数)_财力性转移支付2010年预算参考数" xfId="1335"/>
    <cellStyle name="好_缺口县区测算(按核定人数)_财力性转移支付2010年预算参考数 2" xfId="1336"/>
    <cellStyle name="好_缺口县区测算(财政部标准)" xfId="1337"/>
    <cellStyle name="好_缺口县区测算(财政部标准) 2" xfId="1338"/>
    <cellStyle name="好_缺口县区测算(财政部标准)_财力性转移支付2010年预算参考数" xfId="1339"/>
    <cellStyle name="好_缺口县区测算(财政部标准)_财力性转移支付2010年预算参考数 2" xfId="1340"/>
    <cellStyle name="好_缺口县区测算_财力性转移支付2010年预算参考数" xfId="1341"/>
    <cellStyle name="好_缺口县区测算_财力性转移支付2010年预算参考数 2" xfId="1342"/>
    <cellStyle name="好_人员工资和公用经费" xfId="1343"/>
    <cellStyle name="好_人员工资和公用经费 2" xfId="1344"/>
    <cellStyle name="好_人员工资和公用经费_财力性转移支付2010年预算参考数" xfId="1345"/>
    <cellStyle name="好_人员工资和公用经费_财力性转移支付2010年预算参考数 2" xfId="1346"/>
    <cellStyle name="好_人员工资和公用经费2" xfId="1347"/>
    <cellStyle name="好_人员工资和公用经费2 2" xfId="1348"/>
    <cellStyle name="好_人员工资和公用经费2_财力性转移支付2010年预算参考数" xfId="1349"/>
    <cellStyle name="好_人员工资和公用经费2_财力性转移支付2010年预算参考数 2" xfId="1350"/>
    <cellStyle name="好_人员工资和公用经费3" xfId="1351"/>
    <cellStyle name="好_人员工资和公用经费3 2" xfId="1352"/>
    <cellStyle name="好_人员工资和公用经费3_财力性转移支付2010年预算参考数" xfId="1353"/>
    <cellStyle name="好_人员工资和公用经费3_财力性转移支付2010年预算参考数 2" xfId="1354"/>
    <cellStyle name="好_山东省民生支出标准" xfId="1355"/>
    <cellStyle name="好_山东省民生支出标准 2" xfId="1356"/>
    <cellStyle name="好_山东省民生支出标准_财力性转移支付2010年预算参考数" xfId="1357"/>
    <cellStyle name="好_山东省民生支出标准_财力性转移支付2010年预算参考数 2" xfId="1358"/>
    <cellStyle name="好_社保处下达区县2015年指标（第二批）" xfId="1359"/>
    <cellStyle name="好_社保处下达区县2015年指标（第二批） 2" xfId="1360"/>
    <cellStyle name="好_市辖区测算20080510" xfId="1361"/>
    <cellStyle name="好_市辖区测算20080510 2" xfId="1362"/>
    <cellStyle name="好_市辖区测算20080510_不含人员经费系数" xfId="1363"/>
    <cellStyle name="好_市辖区测算20080510_不含人员经费系数 2" xfId="1364"/>
    <cellStyle name="好_市辖区测算20080510_不含人员经费系数_财力性转移支付2010年预算参考数" xfId="1365"/>
    <cellStyle name="好_市辖区测算20080510_不含人员经费系数_财力性转移支付2010年预算参考数 2" xfId="1366"/>
    <cellStyle name="好_市辖区测算20080510_财力性转移支付2010年预算参考数" xfId="1367"/>
    <cellStyle name="好_市辖区测算20080510_财力性转移支付2010年预算参考数 2" xfId="1368"/>
    <cellStyle name="好_市辖区测算20080510_民生政策最低支出需求" xfId="1369"/>
    <cellStyle name="好_市辖区测算20080510_民生政策最低支出需求 2" xfId="1370"/>
    <cellStyle name="好_市辖区测算20080510_民生政策最低支出需求_财力性转移支付2010年预算参考数" xfId="1371"/>
    <cellStyle name="好_市辖区测算20080510_民生政策最低支出需求_财力性转移支付2010年预算参考数 2" xfId="1372"/>
    <cellStyle name="好_市辖区测算20080510_县市旗测算-新科目（含人口规模效应）" xfId="1373"/>
    <cellStyle name="好_市辖区测算20080510_县市旗测算-新科目（含人口规模效应） 2" xfId="1374"/>
    <cellStyle name="好_市辖区测算20080510_县市旗测算-新科目（含人口规模效应）_财力性转移支付2010年预算参考数" xfId="1375"/>
    <cellStyle name="好_市辖区测算20080510_县市旗测算-新科目（含人口规模效应）_财力性转移支付2010年预算参考数 2" xfId="1376"/>
    <cellStyle name="好_市辖区测算-新科目（20080626）" xfId="1377"/>
    <cellStyle name="好_市辖区测算-新科目（20080626） 2" xfId="1378"/>
    <cellStyle name="好_市辖区测算-新科目（20080626）_不含人员经费系数" xfId="1379"/>
    <cellStyle name="好_市辖区测算-新科目（20080626）_不含人员经费系数 2" xfId="1380"/>
    <cellStyle name="好_市辖区测算-新科目（20080626）_不含人员经费系数_财力性转移支付2010年预算参考数" xfId="1381"/>
    <cellStyle name="好_市辖区测算-新科目（20080626）_不含人员经费系数_财力性转移支付2010年预算参考数 2" xfId="1382"/>
    <cellStyle name="好_市辖区测算-新科目（20080626）_财力性转移支付2010年预算参考数" xfId="1383"/>
    <cellStyle name="好_市辖区测算-新科目（20080626）_财力性转移支付2010年预算参考数 2" xfId="1384"/>
    <cellStyle name="好_市辖区测算-新科目（20080626）_民生政策最低支出需求" xfId="1385"/>
    <cellStyle name="好_市辖区测算-新科目（20080626）_民生政策最低支出需求 2" xfId="1386"/>
    <cellStyle name="好_市辖区测算-新科目（20080626）_民生政策最低支出需求_财力性转移支付2010年预算参考数" xfId="1387"/>
    <cellStyle name="好_市辖区测算-新科目（20080626）_民生政策最低支出需求_财力性转移支付2010年预算参考数 2" xfId="1388"/>
    <cellStyle name="好_市辖区测算-新科目（20080626）_县市旗测算-新科目（含人口规模效应）" xfId="1389"/>
    <cellStyle name="好_市辖区测算-新科目（20080626）_县市旗测算-新科目（含人口规模效应） 2" xfId="1390"/>
    <cellStyle name="好_市辖区测算-新科目（20080626）_县市旗测算-新科目（含人口规模效应）_财力性转移支付2010年预算参考数" xfId="1391"/>
    <cellStyle name="好_市辖区测算-新科目（20080626）_县市旗测算-新科目（含人口规模效应）_财力性转移支付2010年预算参考数 2" xfId="1392"/>
    <cellStyle name="好_数据--基础数据--预算组--2015年人代会预算部分--2015.01.20--人代会前第6稿--按姚局意见改--调市级项级明细" xfId="1393"/>
    <cellStyle name="好_数据--基础数据--预算组--2015年人代会预算部分--2015.01.20--人代会前第6稿--按姚局意见改--调市级项级明细 2" xfId="1394"/>
    <cellStyle name="好_数据--基础数据--预算组--2015年人代会预算部分--2015.01.20--人代会前第6稿--按姚局意见改--调市级项级明细_区县政府预算公开整改--表" xfId="1395"/>
    <cellStyle name="好_数据--基础数据--预算组--2015年人代会预算部分--2015.01.20--人代会前第6稿--按姚局意见改--调市级项级明细_区县政府预算公开整改--表 2" xfId="1396"/>
    <cellStyle name="好_同德" xfId="1397"/>
    <cellStyle name="好_同德 2" xfId="1398"/>
    <cellStyle name="好_同德_财力性转移支付2010年预算参考数" xfId="1399"/>
    <cellStyle name="好_同德_财力性转移支付2010年预算参考数 2" xfId="1400"/>
    <cellStyle name="好_危改资金测算" xfId="1401"/>
    <cellStyle name="好_危改资金测算 2" xfId="1402"/>
    <cellStyle name="好_危改资金测算_财力性转移支付2010年预算参考数" xfId="1403"/>
    <cellStyle name="好_危改资金测算_财力性转移支付2010年预算参考数 2" xfId="1404"/>
    <cellStyle name="好_卫生(按照总人口测算）—20080416" xfId="1405"/>
    <cellStyle name="好_卫生(按照总人口测算）—20080416 2" xfId="1406"/>
    <cellStyle name="好_卫生(按照总人口测算）—20080416_不含人员经费系数" xfId="1407"/>
    <cellStyle name="好_卫生(按照总人口测算）—20080416_不含人员经费系数 2" xfId="1408"/>
    <cellStyle name="好_卫生(按照总人口测算）—20080416_不含人员经费系数_财力性转移支付2010年预算参考数" xfId="1409"/>
    <cellStyle name="好_卫生(按照总人口测算）—20080416_不含人员经费系数_财力性转移支付2010年预算参考数 2" xfId="1410"/>
    <cellStyle name="好_卫生(按照总人口测算）—20080416_财力性转移支付2010年预算参考数" xfId="1411"/>
    <cellStyle name="好_卫生(按照总人口测算）—20080416_财力性转移支付2010年预算参考数 2" xfId="1412"/>
    <cellStyle name="好_卫生(按照总人口测算）—20080416_民生政策最低支出需求" xfId="1413"/>
    <cellStyle name="好_卫生(按照总人口测算）—20080416_民生政策最低支出需求 2" xfId="1414"/>
    <cellStyle name="好_卫生(按照总人口测算）—20080416_民生政策最低支出需求_财力性转移支付2010年预算参考数" xfId="1415"/>
    <cellStyle name="好_卫生(按照总人口测算）—20080416_民生政策最低支出需求_财力性转移支付2010年预算参考数 2" xfId="1416"/>
    <cellStyle name="好_卫生(按照总人口测算）—20080416_县市旗测算-新科目（含人口规模效应）" xfId="1417"/>
    <cellStyle name="好_卫生(按照总人口测算）—20080416_县市旗测算-新科目（含人口规模效应） 2" xfId="1418"/>
    <cellStyle name="好_卫生(按照总人口测算）—20080416_县市旗测算-新科目（含人口规模效应）_财力性转移支付2010年预算参考数" xfId="1419"/>
    <cellStyle name="好_卫生(按照总人口测算）—20080416_县市旗测算-新科目（含人口规模效应）_财力性转移支付2010年预算参考数 2" xfId="1420"/>
    <cellStyle name="好_卫生部门" xfId="1421"/>
    <cellStyle name="好_卫生部门 2" xfId="1422"/>
    <cellStyle name="好_卫生部门_财力性转移支付2010年预算参考数" xfId="1423"/>
    <cellStyle name="好_卫生部门_财力性转移支付2010年预算参考数 2" xfId="1424"/>
    <cellStyle name="好_文体广播部门" xfId="1425"/>
    <cellStyle name="好_文体广播事业(按照总人口测算）—20080416" xfId="1426"/>
    <cellStyle name="好_文体广播事业(按照总人口测算）—20080416 2" xfId="1427"/>
    <cellStyle name="好_文体广播事业(按照总人口测算）—20080416_不含人员经费系数" xfId="1428"/>
    <cellStyle name="好_文体广播事业(按照总人口测算）—20080416_不含人员经费系数 2" xfId="1429"/>
    <cellStyle name="好_文体广播事业(按照总人口测算）—20080416_不含人员经费系数_财力性转移支付2010年预算参考数" xfId="1430"/>
    <cellStyle name="好_文体广播事业(按照总人口测算）—20080416_不含人员经费系数_财力性转移支付2010年预算参考数 2" xfId="1431"/>
    <cellStyle name="好_文体广播事业(按照总人口测算）—20080416_财力性转移支付2010年预算参考数" xfId="1432"/>
    <cellStyle name="好_文体广播事业(按照总人口测算）—20080416_财力性转移支付2010年预算参考数 2" xfId="1433"/>
    <cellStyle name="好_文体广播事业(按照总人口测算）—20080416_民生政策最低支出需求" xfId="1434"/>
    <cellStyle name="好_文体广播事业(按照总人口测算）—20080416_民生政策最低支出需求 2" xfId="1435"/>
    <cellStyle name="好_文体广播事业(按照总人口测算）—20080416_民生政策最低支出需求_财力性转移支付2010年预算参考数" xfId="1436"/>
    <cellStyle name="好_文体广播事业(按照总人口测算）—20080416_民生政策最低支出需求_财力性转移支付2010年预算参考数 2" xfId="1437"/>
    <cellStyle name="好_文体广播事业(按照总人口测算）—20080416_县市旗测算-新科目（含人口规模效应）" xfId="1438"/>
    <cellStyle name="好_文体广播事业(按照总人口测算）—20080416_县市旗测算-新科目（含人口规模效应） 2" xfId="1439"/>
    <cellStyle name="好_文体广播事业(按照总人口测算）—20080416_县市旗测算-新科目（含人口规模效应）_财力性转移支付2010年预算参考数" xfId="1440"/>
    <cellStyle name="好_文体广播事业(按照总人口测算）—20080416_县市旗测算-新科目（含人口规模效应）_财力性转移支付2010年预算参考数 2" xfId="1441"/>
    <cellStyle name="好_县区合并测算20080421" xfId="1442"/>
    <cellStyle name="好_县区合并测算20080421 2" xfId="1443"/>
    <cellStyle name="好_县区合并测算20080421_不含人员经费系数" xfId="1444"/>
    <cellStyle name="好_县区合并测算20080421_不含人员经费系数 2" xfId="1445"/>
    <cellStyle name="好_县区合并测算20080421_不含人员经费系数_财力性转移支付2010年预算参考数" xfId="1446"/>
    <cellStyle name="好_县区合并测算20080421_不含人员经费系数_财力性转移支付2010年预算参考数 2" xfId="1447"/>
    <cellStyle name="好_县区合并测算20080421_财力性转移支付2010年预算参考数" xfId="1448"/>
    <cellStyle name="好_县区合并测算20080421_财力性转移支付2010年预算参考数 2" xfId="1449"/>
    <cellStyle name="好_县区合并测算20080421_民生政策最低支出需求" xfId="1450"/>
    <cellStyle name="好_县区合并测算20080421_民生政策最低支出需求 2" xfId="1451"/>
    <cellStyle name="好_县区合并测算20080421_民生政策最低支出需求_财力性转移支付2010年预算参考数" xfId="1452"/>
    <cellStyle name="好_县区合并测算20080421_民生政策最低支出需求_财力性转移支付2010年预算参考数 2" xfId="1453"/>
    <cellStyle name="好_县区合并测算20080421_县市旗测算-新科目（含人口规模效应）" xfId="1454"/>
    <cellStyle name="好_县区合并测算20080421_县市旗测算-新科目（含人口规模效应） 2" xfId="1455"/>
    <cellStyle name="好_县区合并测算20080421_县市旗测算-新科目（含人口规模效应）_财力性转移支付2010年预算参考数" xfId="1456"/>
    <cellStyle name="好_县区合并测算20080421_县市旗测算-新科目（含人口规模效应）_财力性转移支付2010年预算参考数 2" xfId="1457"/>
    <cellStyle name="好_县区合并测算20080423(按照各省比重）" xfId="1458"/>
    <cellStyle name="好_县区合并测算20080423(按照各省比重） 2" xfId="1459"/>
    <cellStyle name="好_县区合并测算20080423(按照各省比重）_不含人员经费系数" xfId="1460"/>
    <cellStyle name="好_县区合并测算20080423(按照各省比重）_不含人员经费系数 2" xfId="1461"/>
    <cellStyle name="好_县区合并测算20080423(按照各省比重）_不含人员经费系数_财力性转移支付2010年预算参考数" xfId="1462"/>
    <cellStyle name="好_县区合并测算20080423(按照各省比重）_不含人员经费系数_财力性转移支付2010年预算参考数 2" xfId="1463"/>
    <cellStyle name="好_县区合并测算20080423(按照各省比重）_财力性转移支付2010年预算参考数" xfId="1464"/>
    <cellStyle name="好_县区合并测算20080423(按照各省比重）_财力性转移支付2010年预算参考数 2" xfId="1465"/>
    <cellStyle name="好_县区合并测算20080423(按照各省比重）_民生政策最低支出需求" xfId="1466"/>
    <cellStyle name="好_县区合并测算20080423(按照各省比重）_民生政策最低支出需求 2" xfId="1467"/>
    <cellStyle name="好_县区合并测算20080423(按照各省比重）_民生政策最低支出需求_财力性转移支付2010年预算参考数" xfId="1468"/>
    <cellStyle name="好_县区合并测算20080423(按照各省比重）_民生政策最低支出需求_财力性转移支付2010年预算参考数 2" xfId="1469"/>
    <cellStyle name="好_县区合并测算20080423(按照各省比重）_县市旗测算-新科目（含人口规模效应）" xfId="1470"/>
    <cellStyle name="好_县区合并测算20080423(按照各省比重）_县市旗测算-新科目（含人口规模效应） 2" xfId="1471"/>
    <cellStyle name="好_县区合并测算20080423(按照各省比重）_县市旗测算-新科目（含人口规模效应）_财力性转移支付2010年预算参考数" xfId="1472"/>
    <cellStyle name="好_县区合并测算20080423(按照各省比重）_县市旗测算-新科目（含人口规模效应）_财力性转移支付2010年预算参考数 2" xfId="1473"/>
    <cellStyle name="好_县市旗测算20080508" xfId="1474"/>
    <cellStyle name="好_县市旗测算20080508 2" xfId="1475"/>
    <cellStyle name="好_县市旗测算20080508_不含人员经费系数" xfId="1476"/>
    <cellStyle name="好_县市旗测算20080508_不含人员经费系数 2" xfId="1477"/>
    <cellStyle name="好_县市旗测算20080508_不含人员经费系数_财力性转移支付2010年预算参考数" xfId="1478"/>
    <cellStyle name="好_县市旗测算20080508_不含人员经费系数_财力性转移支付2010年预算参考数 2" xfId="1479"/>
    <cellStyle name="好_县市旗测算20080508_财力性转移支付2010年预算参考数" xfId="1480"/>
    <cellStyle name="好_县市旗测算20080508_财力性转移支付2010年预算参考数 2" xfId="1481"/>
    <cellStyle name="好_县市旗测算20080508_民生政策最低支出需求" xfId="1482"/>
    <cellStyle name="好_县市旗测算20080508_民生政策最低支出需求 2" xfId="1483"/>
    <cellStyle name="好_县市旗测算20080508_民生政策最低支出需求_财力性转移支付2010年预算参考数" xfId="1484"/>
    <cellStyle name="好_县市旗测算20080508_民生政策最低支出需求_财力性转移支付2010年预算参考数 2" xfId="1485"/>
    <cellStyle name="好_县市旗测算20080508_县市旗测算-新科目（含人口规模效应）" xfId="1486"/>
    <cellStyle name="好_县市旗测算20080508_县市旗测算-新科目（含人口规模效应） 2" xfId="1487"/>
    <cellStyle name="好_县市旗测算20080508_县市旗测算-新科目（含人口规模效应）_财力性转移支付2010年预算参考数" xfId="1488"/>
    <cellStyle name="好_县市旗测算20080508_县市旗测算-新科目（含人口规模效应）_财力性转移支付2010年预算参考数 2" xfId="1489"/>
    <cellStyle name="好_县市旗测算-新科目（20080626）" xfId="1490"/>
    <cellStyle name="好_县市旗测算-新科目（20080626） 2" xfId="1491"/>
    <cellStyle name="好_县市旗测算-新科目（20080626）_不含人员经费系数" xfId="1492"/>
    <cellStyle name="好_县市旗测算-新科目（20080626）_不含人员经费系数 2" xfId="1493"/>
    <cellStyle name="好_县市旗测算-新科目（20080626）_不含人员经费系数_财力性转移支付2010年预算参考数" xfId="1494"/>
    <cellStyle name="好_县市旗测算-新科目（20080626）_不含人员经费系数_财力性转移支付2010年预算参考数 2" xfId="1495"/>
    <cellStyle name="好_县市旗测算-新科目（20080626）_财力性转移支付2010年预算参考数" xfId="1496"/>
    <cellStyle name="好_县市旗测算-新科目（20080626）_财力性转移支付2010年预算参考数 2" xfId="1497"/>
    <cellStyle name="好_县市旗测算-新科目（20080626）_民生政策最低支出需求" xfId="1498"/>
    <cellStyle name="好_县市旗测算-新科目（20080626）_民生政策最低支出需求 2" xfId="1499"/>
    <cellStyle name="好_县市旗测算-新科目（20080626）_民生政策最低支出需求_财力性转移支付2010年预算参考数" xfId="1500"/>
    <cellStyle name="好_县市旗测算-新科目（20080626）_民生政策最低支出需求_财力性转移支付2010年预算参考数 2" xfId="1501"/>
    <cellStyle name="好_县市旗测算-新科目（20080626）_县市旗测算-新科目（含人口规模效应）" xfId="1502"/>
    <cellStyle name="好_县市旗测算-新科目（20080626）_县市旗测算-新科目（含人口规模效应） 2" xfId="1503"/>
    <cellStyle name="好_县市旗测算-新科目（20080626）_县市旗测算-新科目（含人口规模效应）_财力性转移支付2010年预算参考数" xfId="1504"/>
    <cellStyle name="好_县市旗测算-新科目（20080626）_县市旗测算-新科目（含人口规模效应）_财力性转移支付2010年预算参考数 2" xfId="1505"/>
    <cellStyle name="好_县市旗测算-新科目（20080627）" xfId="1506"/>
    <cellStyle name="好_县市旗测算-新科目（20080627） 2" xfId="1507"/>
    <cellStyle name="好_县市旗测算-新科目（20080627）_不含人员经费系数" xfId="1508"/>
    <cellStyle name="好_县市旗测算-新科目（20080627）_不含人员经费系数 2" xfId="1509"/>
    <cellStyle name="好_县市旗测算-新科目（20080627）_不含人员经费系数_财力性转移支付2010年预算参考数" xfId="1510"/>
    <cellStyle name="好_县市旗测算-新科目（20080627）_不含人员经费系数_财力性转移支付2010年预算参考数 2" xfId="1511"/>
    <cellStyle name="好_县市旗测算-新科目（20080627）_财力性转移支付2010年预算参考数" xfId="1512"/>
    <cellStyle name="好_县市旗测算-新科目（20080627）_财力性转移支付2010年预算参考数 2" xfId="1513"/>
    <cellStyle name="好_县市旗测算-新科目（20080627）_民生政策最低支出需求" xfId="1514"/>
    <cellStyle name="好_县市旗测算-新科目（20080627）_民生政策最低支出需求 2" xfId="1515"/>
    <cellStyle name="好_县市旗测算-新科目（20080627）_民生政策最低支出需求_财力性转移支付2010年预算参考数" xfId="1516"/>
    <cellStyle name="好_县市旗测算-新科目（20080627）_民生政策最低支出需求_财力性转移支付2010年预算参考数 2" xfId="1517"/>
    <cellStyle name="好_县市旗测算-新科目（20080627）_县市旗测算-新科目（含人口规模效应）" xfId="1518"/>
    <cellStyle name="好_县市旗测算-新科目（20080627）_县市旗测算-新科目（含人口规模效应） 2" xfId="1519"/>
    <cellStyle name="好_县市旗测算-新科目（20080627）_县市旗测算-新科目（含人口规模效应）_财力性转移支付2010年预算参考数" xfId="1520"/>
    <cellStyle name="好_县市旗测算-新科目（20080627）_县市旗测算-新科目（含人口规模效应）_财力性转移支付2010年预算参考数 2" xfId="1521"/>
    <cellStyle name="好_一般预算支出口径剔除表" xfId="1522"/>
    <cellStyle name="好_一般预算支出口径剔除表 2" xfId="1523"/>
    <cellStyle name="好_一般预算支出口径剔除表_财力性转移支付2010年预算参考数" xfId="1524"/>
    <cellStyle name="好_一般预算支出口径剔除表_财力性转移支付2010年预算参考数 2" xfId="1525"/>
    <cellStyle name="好_云南 缺口县区测算(地方填报)" xfId="1526"/>
    <cellStyle name="好_云南 缺口县区测算(地方填报) 2" xfId="1527"/>
    <cellStyle name="好_云南 缺口县区测算(地方填报)_财力性转移支付2010年预算参考数" xfId="1528"/>
    <cellStyle name="好_云南 缺口县区测算(地方填报)_财力性转移支付2010年预算参考数 2" xfId="1529"/>
    <cellStyle name="好_云南省2008年转移支付测算——州市本级考核部分及政策性测算" xfId="1530"/>
    <cellStyle name="好_云南省2008年转移支付测算——州市本级考核部分及政策性测算 2" xfId="1531"/>
    <cellStyle name="好_云南省2008年转移支付测算——州市本级考核部分及政策性测算_财力性转移支付2010年预算参考数" xfId="1532"/>
    <cellStyle name="好_云南省2008年转移支付测算——州市本级考核部分及政策性测算_财力性转移支付2010年预算参考数 2" xfId="1533"/>
    <cellStyle name="好_重点民生支出需求测算表社保（农村低保）081112" xfId="1534"/>
    <cellStyle name="好_自行调整差异系数顺序" xfId="1535"/>
    <cellStyle name="好_自行调整差异系数顺序 2" xfId="1536"/>
    <cellStyle name="好_自行调整差异系数顺序_财力性转移支付2010年预算参考数" xfId="1537"/>
    <cellStyle name="好_自行调整差异系数顺序_财力性转移支付2010年预算参考数 2" xfId="1538"/>
    <cellStyle name="好_总人口" xfId="1539"/>
    <cellStyle name="好_总人口 2" xfId="1540"/>
    <cellStyle name="好_总人口_财力性转移支付2010年预算参考数" xfId="1541"/>
    <cellStyle name="好_总人口_财力性转移支付2010年预算参考数 2" xfId="1542"/>
    <cellStyle name="后继超级链接" xfId="1543"/>
    <cellStyle name="后继超级链接 2" xfId="1544"/>
    <cellStyle name="后继超链接" xfId="1545"/>
    <cellStyle name="后继超链接 2" xfId="1546"/>
    <cellStyle name="汇总" xfId="1547"/>
    <cellStyle name="汇总 2" xfId="1548"/>
    <cellStyle name="汇总 2 2" xfId="1549"/>
    <cellStyle name="Currency" xfId="1550"/>
    <cellStyle name="货币 2" xfId="1551"/>
    <cellStyle name="Currency [0]" xfId="1552"/>
    <cellStyle name="计算" xfId="1553"/>
    <cellStyle name="计算 2" xfId="1554"/>
    <cellStyle name="计算 2 2" xfId="1555"/>
    <cellStyle name="检查单元格" xfId="1556"/>
    <cellStyle name="检查单元格 2" xfId="1557"/>
    <cellStyle name="检查单元格 2 2" xfId="1558"/>
    <cellStyle name="解释性文本" xfId="1559"/>
    <cellStyle name="解释性文本 2" xfId="1560"/>
    <cellStyle name="解释性文本 2 2" xfId="1561"/>
    <cellStyle name="警告文本" xfId="1562"/>
    <cellStyle name="警告文本 2" xfId="1563"/>
    <cellStyle name="警告文本 2 2" xfId="1564"/>
    <cellStyle name="链接单元格" xfId="1565"/>
    <cellStyle name="链接单元格 2" xfId="1566"/>
    <cellStyle name="链接单元格 2 2" xfId="1567"/>
    <cellStyle name="霓付 [0]_ +Foil &amp; -FOIL &amp; PAPER" xfId="1568"/>
    <cellStyle name="霓付_ +Foil &amp; -FOIL &amp; PAPER" xfId="1569"/>
    <cellStyle name="烹拳 [0]_ +Foil &amp; -FOIL &amp; PAPER" xfId="1570"/>
    <cellStyle name="烹拳_ +Foil &amp; -FOIL &amp; PAPER" xfId="1571"/>
    <cellStyle name="普通_ 白土" xfId="1572"/>
    <cellStyle name="千分位[0]_ 白土" xfId="1573"/>
    <cellStyle name="千分位_ 白土" xfId="1574"/>
    <cellStyle name="千位[0]_(人代会用)" xfId="1575"/>
    <cellStyle name="千位_(人代会用)" xfId="1576"/>
    <cellStyle name="Comma" xfId="1577"/>
    <cellStyle name="千位分隔 2" xfId="1578"/>
    <cellStyle name="千位分隔 2 2" xfId="1579"/>
    <cellStyle name="千位分隔 3" xfId="1580"/>
    <cellStyle name="千位分隔 3 2" xfId="1581"/>
    <cellStyle name="千位分隔 4" xfId="1582"/>
    <cellStyle name="千位分隔 4 2" xfId="1583"/>
    <cellStyle name="Comma [0]" xfId="1584"/>
    <cellStyle name="千位分隔[0] 2" xfId="1585"/>
    <cellStyle name="千位分隔[0] 2 2" xfId="1586"/>
    <cellStyle name="千位分隔[0] 3" xfId="1587"/>
    <cellStyle name="千位分隔[0] 4" xfId="1588"/>
    <cellStyle name="千位分隔[0] 4 2" xfId="1589"/>
    <cellStyle name="千位分季_新建 Microsoft Excel 工作表" xfId="1590"/>
    <cellStyle name="钎霖_4岿角利" xfId="1591"/>
    <cellStyle name="强调 1" xfId="1592"/>
    <cellStyle name="强调 1 2" xfId="1593"/>
    <cellStyle name="强调 2" xfId="1594"/>
    <cellStyle name="强调 2 2" xfId="1595"/>
    <cellStyle name="强调 3" xfId="1596"/>
    <cellStyle name="强调 3 2" xfId="1597"/>
    <cellStyle name="强调文字颜色 1" xfId="1598"/>
    <cellStyle name="强调文字颜色 1 2" xfId="1599"/>
    <cellStyle name="强调文字颜色 1 2 2" xfId="1600"/>
    <cellStyle name="强调文字颜色 2" xfId="1601"/>
    <cellStyle name="强调文字颜色 2 2" xfId="1602"/>
    <cellStyle name="强调文字颜色 2 2 2" xfId="1603"/>
    <cellStyle name="强调文字颜色 3" xfId="1604"/>
    <cellStyle name="强调文字颜色 3 2" xfId="1605"/>
    <cellStyle name="强调文字颜色 3 2 2" xfId="1606"/>
    <cellStyle name="强调文字颜色 4" xfId="1607"/>
    <cellStyle name="强调文字颜色 4 2" xfId="1608"/>
    <cellStyle name="强调文字颜色 4 2 2" xfId="1609"/>
    <cellStyle name="强调文字颜色 5" xfId="1610"/>
    <cellStyle name="强调文字颜色 5 2" xfId="1611"/>
    <cellStyle name="强调文字颜色 5 2 2" xfId="1612"/>
    <cellStyle name="强调文字颜色 6" xfId="1613"/>
    <cellStyle name="强调文字颜色 6 2" xfId="1614"/>
    <cellStyle name="强调文字颜色 6 2 2" xfId="1615"/>
    <cellStyle name="适中" xfId="1616"/>
    <cellStyle name="适中 2" xfId="1617"/>
    <cellStyle name="适中 2 2" xfId="1618"/>
    <cellStyle name="输出" xfId="1619"/>
    <cellStyle name="输出 2" xfId="1620"/>
    <cellStyle name="输出 2 2" xfId="1621"/>
    <cellStyle name="输入" xfId="1622"/>
    <cellStyle name="输入 2" xfId="1623"/>
    <cellStyle name="输入 2 2" xfId="1624"/>
    <cellStyle name="数字" xfId="1625"/>
    <cellStyle name="数字 2" xfId="1626"/>
    <cellStyle name="数字 2 2" xfId="1627"/>
    <cellStyle name="数字 3" xfId="1628"/>
    <cellStyle name="未定义" xfId="1629"/>
    <cellStyle name="未定义 2" xfId="1630"/>
    <cellStyle name="小数" xfId="1631"/>
    <cellStyle name="小数 2" xfId="1632"/>
    <cellStyle name="小数 2 2" xfId="1633"/>
    <cellStyle name="小数 3" xfId="1634"/>
    <cellStyle name="样式 1" xfId="1635"/>
    <cellStyle name="Followed Hyperlink" xfId="1636"/>
    <cellStyle name="注释" xfId="1637"/>
    <cellStyle name="注释 2" xfId="1638"/>
    <cellStyle name="注释 2 2" xfId="1639"/>
    <cellStyle name="콤마 [0]_BOILER-CO1" xfId="1640"/>
    <cellStyle name="콤마_BOILER-CO1" xfId="1641"/>
    <cellStyle name="통화 [0]_BOILER-CO1" xfId="1642"/>
    <cellStyle name="통화_BOILER-CO1" xfId="1643"/>
    <cellStyle name="표준_0N-HANDLING " xfId="164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8</xdr:row>
      <xdr:rowOff>0</xdr:rowOff>
    </xdr:from>
    <xdr:ext cx="57150" cy="161925"/>
    <xdr:sp fLocksText="0">
      <xdr:nvSpPr>
        <xdr:cNvPr id="1" name="Text Box 1"/>
        <xdr:cNvSpPr txBox="1">
          <a:spLocks noChangeArrowheads="1"/>
        </xdr:cNvSpPr>
      </xdr:nvSpPr>
      <xdr:spPr>
        <a:xfrm>
          <a:off x="1619250" y="455295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0"/>
  <sheetViews>
    <sheetView showGridLines="0" showZeros="0" view="pageBreakPreview" zoomScaleNormal="115" zoomScaleSheetLayoutView="100" zoomScalePageLayoutView="0" workbookViewId="0" topLeftCell="A1">
      <selection activeCell="E15" sqref="E15"/>
    </sheetView>
  </sheetViews>
  <sheetFormatPr defaultColWidth="9.16015625" defaultRowHeight="27.75" customHeight="1"/>
  <cols>
    <col min="1" max="1" width="18.83203125" style="10" customWidth="1"/>
    <col min="2" max="2" width="50.16015625" style="10" customWidth="1"/>
    <col min="3" max="5" width="19.33203125" style="10" customWidth="1"/>
    <col min="6" max="243" width="7.66015625" style="10" customWidth="1"/>
  </cols>
  <sheetData>
    <row r="1" spans="1:2" ht="27.75" customHeight="1">
      <c r="A1" s="11" t="s">
        <v>128</v>
      </c>
      <c r="B1" s="11"/>
    </row>
    <row r="2" spans="1:5" s="7" customFormat="1" ht="34.5" customHeight="1">
      <c r="A2" s="12" t="s">
        <v>129</v>
      </c>
      <c r="B2" s="12"/>
      <c r="C2" s="12"/>
      <c r="D2" s="12"/>
      <c r="E2" s="12"/>
    </row>
    <row r="3" s="8" customFormat="1" ht="30.75" customHeight="1">
      <c r="E3" s="8" t="s">
        <v>2</v>
      </c>
    </row>
    <row r="4" spans="1:243" s="9" customFormat="1" ht="39.75" customHeight="1">
      <c r="A4" s="98" t="s">
        <v>64</v>
      </c>
      <c r="B4" s="98" t="s">
        <v>65</v>
      </c>
      <c r="C4" s="14" t="s">
        <v>130</v>
      </c>
      <c r="D4" s="14"/>
      <c r="E4" s="14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s="9" customFormat="1" ht="39.75" customHeight="1">
      <c r="A5" s="114"/>
      <c r="B5" s="114"/>
      <c r="C5" s="13" t="s">
        <v>105</v>
      </c>
      <c r="D5" s="13" t="s">
        <v>67</v>
      </c>
      <c r="E5" s="13" t="s">
        <v>68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5" ht="39.75" customHeight="1">
      <c r="A6" s="92">
        <v>223</v>
      </c>
      <c r="B6" s="91" t="s">
        <v>215</v>
      </c>
      <c r="C6" s="16">
        <v>9.5</v>
      </c>
      <c r="D6" s="17"/>
      <c r="E6" s="17">
        <v>9.5</v>
      </c>
    </row>
    <row r="7" spans="1:5" ht="39.75" customHeight="1">
      <c r="A7" s="92">
        <v>22301</v>
      </c>
      <c r="B7" s="91" t="s">
        <v>173</v>
      </c>
      <c r="C7" s="16">
        <v>9.5</v>
      </c>
      <c r="D7" s="17"/>
      <c r="E7" s="17">
        <v>9.5</v>
      </c>
    </row>
    <row r="8" spans="1:5" ht="39.75" customHeight="1">
      <c r="A8" s="92">
        <v>2230105</v>
      </c>
      <c r="B8" s="91" t="s">
        <v>214</v>
      </c>
      <c r="C8" s="16">
        <v>9.5</v>
      </c>
      <c r="D8" s="17"/>
      <c r="E8" s="17">
        <v>9.5</v>
      </c>
    </row>
    <row r="9" spans="1:5" ht="44.25" customHeight="1">
      <c r="A9" s="20"/>
      <c r="B9" s="20" t="s">
        <v>127</v>
      </c>
      <c r="C9" s="94" t="s">
        <v>176</v>
      </c>
      <c r="D9" s="17"/>
      <c r="E9" s="17">
        <v>9.5</v>
      </c>
    </row>
    <row r="10" spans="1:2" ht="42" customHeight="1">
      <c r="A10" s="22" t="s">
        <v>73</v>
      </c>
      <c r="B10" s="22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view="pageBreakPreview" zoomScale="85" zoomScaleNormal="70" zoomScaleSheetLayoutView="85" zoomScalePageLayoutView="0" workbookViewId="0" topLeftCell="A1">
      <selection activeCell="D15" sqref="D15"/>
    </sheetView>
  </sheetViews>
  <sheetFormatPr defaultColWidth="17" defaultRowHeight="11.25"/>
  <cols>
    <col min="1" max="1" width="17" style="2" customWidth="1"/>
    <col min="2" max="2" width="56" style="2" customWidth="1"/>
    <col min="3" max="3" width="54.16015625" style="2" customWidth="1"/>
    <col min="4" max="5" width="17.83203125" style="2" customWidth="1"/>
    <col min="6" max="6" width="16.33203125" style="2" customWidth="1"/>
    <col min="7" max="7" width="14.83203125" style="2" customWidth="1"/>
    <col min="8" max="8" width="14.33203125" style="2" customWidth="1"/>
    <col min="9" max="9" width="16.33203125" style="2" customWidth="1"/>
    <col min="10" max="10" width="14.5" style="2" customWidth="1"/>
    <col min="11" max="11" width="14.66015625" style="2" customWidth="1"/>
    <col min="12" max="12" width="15.33203125" style="2" customWidth="1"/>
    <col min="13" max="16384" width="17" style="2" customWidth="1"/>
  </cols>
  <sheetData>
    <row r="1" spans="1:12" ht="32.25" customHeight="1">
      <c r="A1" s="3" t="s">
        <v>131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109" t="s">
        <v>132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2:12" ht="24" customHeight="1">
      <c r="B3" s="115" t="s">
        <v>2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s="1" customFormat="1" ht="44.25" customHeight="1">
      <c r="A4" s="116" t="s">
        <v>133</v>
      </c>
      <c r="B4" s="116" t="s">
        <v>134</v>
      </c>
      <c r="C4" s="116" t="s">
        <v>135</v>
      </c>
      <c r="D4" s="116" t="s">
        <v>48</v>
      </c>
      <c r="E4" s="116" t="s">
        <v>136</v>
      </c>
      <c r="F4" s="116"/>
      <c r="G4" s="116"/>
      <c r="H4" s="116" t="s">
        <v>137</v>
      </c>
      <c r="I4" s="116"/>
      <c r="J4" s="116"/>
      <c r="K4" s="117" t="s">
        <v>138</v>
      </c>
      <c r="L4" s="116" t="s">
        <v>61</v>
      </c>
    </row>
    <row r="5" spans="1:12" s="1" customFormat="1" ht="44.25" customHeight="1">
      <c r="A5" s="116"/>
      <c r="B5" s="116"/>
      <c r="C5" s="116"/>
      <c r="D5" s="116"/>
      <c r="E5" s="6" t="s">
        <v>139</v>
      </c>
      <c r="F5" s="6" t="s">
        <v>140</v>
      </c>
      <c r="G5" s="6" t="s">
        <v>141</v>
      </c>
      <c r="H5" s="6" t="s">
        <v>139</v>
      </c>
      <c r="I5" s="6" t="s">
        <v>140</v>
      </c>
      <c r="J5" s="6" t="s">
        <v>141</v>
      </c>
      <c r="K5" s="117"/>
      <c r="L5" s="116"/>
    </row>
    <row r="6" spans="1:12" ht="40.5" customHeight="1">
      <c r="A6" s="97" t="s">
        <v>195</v>
      </c>
      <c r="B6" s="96" t="s">
        <v>196</v>
      </c>
      <c r="C6" s="97" t="s">
        <v>210</v>
      </c>
      <c r="D6" s="90">
        <v>127.228</v>
      </c>
      <c r="E6" s="90">
        <v>127.228</v>
      </c>
      <c r="F6" s="90"/>
      <c r="G6" s="90"/>
      <c r="H6" s="90"/>
      <c r="I6" s="90"/>
      <c r="J6" s="90"/>
      <c r="K6" s="90"/>
      <c r="L6" s="90"/>
    </row>
    <row r="7" spans="1:12" ht="40.5" customHeight="1">
      <c r="A7" s="97" t="s">
        <v>195</v>
      </c>
      <c r="B7" s="96" t="s">
        <v>197</v>
      </c>
      <c r="C7" s="97" t="s">
        <v>210</v>
      </c>
      <c r="D7" s="90">
        <v>0.48</v>
      </c>
      <c r="E7" s="90">
        <v>0.48</v>
      </c>
      <c r="F7" s="90"/>
      <c r="G7" s="90"/>
      <c r="H7" s="90"/>
      <c r="I7" s="90"/>
      <c r="J7" s="90"/>
      <c r="K7" s="90"/>
      <c r="L7" s="90"/>
    </row>
    <row r="8" spans="1:12" ht="40.5" customHeight="1">
      <c r="A8" s="97" t="s">
        <v>195</v>
      </c>
      <c r="B8" s="96" t="s">
        <v>217</v>
      </c>
      <c r="C8" s="97" t="s">
        <v>210</v>
      </c>
      <c r="D8" s="90">
        <v>36.96</v>
      </c>
      <c r="E8" s="90">
        <v>36.96</v>
      </c>
      <c r="F8" s="90"/>
      <c r="G8" s="90"/>
      <c r="H8" s="90"/>
      <c r="I8" s="90"/>
      <c r="J8" s="90"/>
      <c r="K8" s="90"/>
      <c r="L8" s="90"/>
    </row>
    <row r="9" spans="1:12" ht="40.5" customHeight="1">
      <c r="A9" s="97" t="s">
        <v>198</v>
      </c>
      <c r="B9" s="96" t="s">
        <v>199</v>
      </c>
      <c r="C9" s="97" t="s">
        <v>210</v>
      </c>
      <c r="D9" s="90">
        <v>5.69</v>
      </c>
      <c r="E9" s="90">
        <v>5.69</v>
      </c>
      <c r="F9" s="90"/>
      <c r="G9" s="90"/>
      <c r="H9" s="90"/>
      <c r="I9" s="90"/>
      <c r="J9" s="90"/>
      <c r="K9" s="90"/>
      <c r="L9" s="90"/>
    </row>
    <row r="10" spans="1:12" ht="40.5" customHeight="1">
      <c r="A10" s="97" t="s">
        <v>198</v>
      </c>
      <c r="B10" s="96" t="s">
        <v>200</v>
      </c>
      <c r="C10" s="97" t="s">
        <v>210</v>
      </c>
      <c r="D10" s="90">
        <v>4</v>
      </c>
      <c r="E10" s="90">
        <v>4</v>
      </c>
      <c r="F10" s="90"/>
      <c r="G10" s="90"/>
      <c r="H10" s="90"/>
      <c r="I10" s="90"/>
      <c r="J10" s="90"/>
      <c r="K10" s="90"/>
      <c r="L10" s="90"/>
    </row>
    <row r="11" spans="1:12" ht="40.5" customHeight="1">
      <c r="A11" s="97" t="s">
        <v>198</v>
      </c>
      <c r="B11" s="96" t="s">
        <v>201</v>
      </c>
      <c r="C11" s="97" t="s">
        <v>210</v>
      </c>
      <c r="D11" s="90">
        <v>4.8</v>
      </c>
      <c r="E11" s="90">
        <v>4.8</v>
      </c>
      <c r="F11" s="90"/>
      <c r="G11" s="90"/>
      <c r="H11" s="90"/>
      <c r="I11" s="90"/>
      <c r="J11" s="90"/>
      <c r="K11" s="90"/>
      <c r="L11" s="90"/>
    </row>
    <row r="12" spans="1:12" ht="40.5" customHeight="1">
      <c r="A12" s="97" t="s">
        <v>198</v>
      </c>
      <c r="B12" s="96" t="s">
        <v>202</v>
      </c>
      <c r="C12" s="97" t="s">
        <v>210</v>
      </c>
      <c r="D12" s="90">
        <v>1.12</v>
      </c>
      <c r="E12" s="90">
        <v>1.12</v>
      </c>
      <c r="F12" s="90"/>
      <c r="G12" s="90"/>
      <c r="H12" s="90"/>
      <c r="I12" s="90"/>
      <c r="J12" s="90"/>
      <c r="K12" s="90"/>
      <c r="L12" s="90"/>
    </row>
    <row r="13" spans="1:12" ht="40.5" customHeight="1">
      <c r="A13" s="97" t="s">
        <v>198</v>
      </c>
      <c r="B13" s="96" t="s">
        <v>203</v>
      </c>
      <c r="C13" s="97" t="s">
        <v>210</v>
      </c>
      <c r="D13" s="90">
        <v>41</v>
      </c>
      <c r="E13" s="90">
        <v>41</v>
      </c>
      <c r="F13" s="90"/>
      <c r="G13" s="90"/>
      <c r="H13" s="90"/>
      <c r="I13" s="90"/>
      <c r="J13" s="90"/>
      <c r="K13" s="90"/>
      <c r="L13" s="90"/>
    </row>
    <row r="14" spans="1:12" ht="40.5" customHeight="1">
      <c r="A14" s="97" t="s">
        <v>198</v>
      </c>
      <c r="B14" s="96" t="s">
        <v>204</v>
      </c>
      <c r="C14" s="97" t="s">
        <v>210</v>
      </c>
      <c r="D14" s="90">
        <v>1188.54</v>
      </c>
      <c r="E14" s="90">
        <v>1188.54</v>
      </c>
      <c r="F14" s="90"/>
      <c r="G14" s="90"/>
      <c r="H14" s="90"/>
      <c r="I14" s="90"/>
      <c r="J14" s="90"/>
      <c r="K14" s="90"/>
      <c r="L14" s="90"/>
    </row>
    <row r="15" spans="1:12" ht="40.5" customHeight="1">
      <c r="A15" s="97" t="s">
        <v>195</v>
      </c>
      <c r="B15" s="96" t="s">
        <v>205</v>
      </c>
      <c r="C15" s="97" t="s">
        <v>210</v>
      </c>
      <c r="D15" s="90">
        <v>6.5</v>
      </c>
      <c r="E15" s="90"/>
      <c r="F15" s="90"/>
      <c r="G15" s="90"/>
      <c r="H15" s="90"/>
      <c r="I15" s="90"/>
      <c r="J15" s="90">
        <v>6.5</v>
      </c>
      <c r="K15" s="90"/>
      <c r="L15" s="90"/>
    </row>
    <row r="16" spans="1:12" ht="40.5" customHeight="1">
      <c r="A16" s="97" t="s">
        <v>195</v>
      </c>
      <c r="B16" s="96" t="s">
        <v>206</v>
      </c>
      <c r="C16" s="97" t="s">
        <v>210</v>
      </c>
      <c r="D16" s="90">
        <v>1.8</v>
      </c>
      <c r="E16" s="90"/>
      <c r="F16" s="90"/>
      <c r="G16" s="90"/>
      <c r="H16" s="90">
        <v>1.8</v>
      </c>
      <c r="I16" s="90"/>
      <c r="J16" s="90"/>
      <c r="K16" s="90"/>
      <c r="L16" s="90"/>
    </row>
    <row r="17" spans="1:12" ht="40.5" customHeight="1">
      <c r="A17" s="97" t="s">
        <v>195</v>
      </c>
      <c r="B17" s="96" t="s">
        <v>207</v>
      </c>
      <c r="C17" s="97" t="s">
        <v>210</v>
      </c>
      <c r="D17" s="90">
        <v>0.27</v>
      </c>
      <c r="E17" s="90"/>
      <c r="F17" s="90"/>
      <c r="G17" s="90"/>
      <c r="H17" s="90">
        <v>0.27</v>
      </c>
      <c r="I17" s="90"/>
      <c r="J17" s="90"/>
      <c r="K17" s="90"/>
      <c r="L17" s="90"/>
    </row>
    <row r="18" spans="1:12" ht="40.5" customHeight="1">
      <c r="A18" s="97" t="s">
        <v>195</v>
      </c>
      <c r="B18" s="96" t="s">
        <v>208</v>
      </c>
      <c r="C18" s="97" t="s">
        <v>210</v>
      </c>
      <c r="D18" s="90">
        <v>200</v>
      </c>
      <c r="E18" s="90">
        <v>200</v>
      </c>
      <c r="F18" s="90"/>
      <c r="G18" s="90"/>
      <c r="H18" s="90"/>
      <c r="I18" s="90"/>
      <c r="J18" s="90"/>
      <c r="K18" s="90"/>
      <c r="L18" s="90"/>
    </row>
    <row r="19" spans="1:12" ht="40.5" customHeight="1">
      <c r="A19" s="97" t="s">
        <v>195</v>
      </c>
      <c r="B19" s="96" t="s">
        <v>209</v>
      </c>
      <c r="C19" s="97" t="s">
        <v>210</v>
      </c>
      <c r="D19" s="90">
        <v>3</v>
      </c>
      <c r="E19" s="90"/>
      <c r="F19" s="90"/>
      <c r="G19" s="90"/>
      <c r="H19" s="90"/>
      <c r="I19" s="90"/>
      <c r="J19" s="90">
        <v>3</v>
      </c>
      <c r="K19" s="90"/>
      <c r="L19" s="90"/>
    </row>
    <row r="20" spans="1:12" ht="34.5" customHeight="1">
      <c r="A20" s="5" t="s">
        <v>48</v>
      </c>
      <c r="B20" s="5"/>
      <c r="C20" s="95"/>
      <c r="D20" s="90">
        <v>1621.388</v>
      </c>
      <c r="E20" s="90">
        <f>SUM(E6:E19)</f>
        <v>1609.818</v>
      </c>
      <c r="F20" s="90"/>
      <c r="G20" s="90"/>
      <c r="H20" s="90">
        <f>SUM(H6:H19)</f>
        <v>2.0700000000000003</v>
      </c>
      <c r="I20" s="90"/>
      <c r="J20" s="90">
        <f>SUM(J6:J19)</f>
        <v>9.5</v>
      </c>
      <c r="K20" s="90"/>
      <c r="L20" s="90"/>
    </row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zoomScalePageLayoutView="0" workbookViewId="0" topLeftCell="A13">
      <selection activeCell="A6" sqref="A6:IV6"/>
    </sheetView>
  </sheetViews>
  <sheetFormatPr defaultColWidth="6.66015625" defaultRowHeight="18" customHeight="1"/>
  <cols>
    <col min="1" max="1" width="50.66015625" style="32" customWidth="1"/>
    <col min="2" max="2" width="17.66015625" style="32" customWidth="1"/>
    <col min="3" max="3" width="50.66015625" style="32" customWidth="1"/>
    <col min="4" max="4" width="17.66015625" style="32" customWidth="1"/>
    <col min="5" max="156" width="9" style="32" customWidth="1"/>
    <col min="157" max="249" width="9.16015625" style="32" customWidth="1"/>
    <col min="250" max="16384" width="6.66015625" style="32" customWidth="1"/>
  </cols>
  <sheetData>
    <row r="1" ht="24" customHeight="1">
      <c r="A1" s="11" t="s">
        <v>0</v>
      </c>
    </row>
    <row r="2" spans="1:249" ht="42" customHeight="1">
      <c r="A2" s="12" t="s">
        <v>1</v>
      </c>
      <c r="B2" s="12"/>
      <c r="C2" s="12"/>
      <c r="D2" s="36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</row>
    <row r="3" spans="1:249" ht="24" customHeight="1">
      <c r="A3" s="8"/>
      <c r="B3" s="8"/>
      <c r="C3" s="8"/>
      <c r="D3" s="8" t="s">
        <v>2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ht="36.75" customHeight="1">
      <c r="A4" s="98" t="s">
        <v>3</v>
      </c>
      <c r="B4" s="98"/>
      <c r="C4" s="98" t="s">
        <v>4</v>
      </c>
      <c r="D4" s="98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</row>
    <row r="5" spans="1:249" ht="36.75" customHeight="1">
      <c r="A5" s="13" t="s">
        <v>5</v>
      </c>
      <c r="B5" s="37" t="s">
        <v>6</v>
      </c>
      <c r="C5" s="13" t="s">
        <v>5</v>
      </c>
      <c r="D5" s="37" t="s">
        <v>6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</row>
    <row r="6" spans="1:249" ht="30" customHeight="1">
      <c r="A6" s="81" t="s">
        <v>7</v>
      </c>
      <c r="B6" s="17">
        <v>4964.437975</v>
      </c>
      <c r="C6" s="39" t="s">
        <v>8</v>
      </c>
      <c r="D6" s="17">
        <v>1770.106593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</row>
    <row r="7" spans="1:249" ht="30" customHeight="1">
      <c r="A7" s="81" t="s">
        <v>9</v>
      </c>
      <c r="B7" s="17"/>
      <c r="C7" s="39" t="s">
        <v>10</v>
      </c>
      <c r="D7" s="17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</row>
    <row r="8" spans="1:249" ht="30" customHeight="1">
      <c r="A8" s="87" t="s">
        <v>170</v>
      </c>
      <c r="B8" s="17"/>
      <c r="C8" s="39" t="s">
        <v>11</v>
      </c>
      <c r="D8" s="17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</row>
    <row r="9" spans="1:249" ht="30" customHeight="1">
      <c r="A9" s="82" t="s">
        <v>12</v>
      </c>
      <c r="B9" s="17"/>
      <c r="C9" s="39" t="s">
        <v>13</v>
      </c>
      <c r="D9" s="17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</row>
    <row r="10" spans="1:249" ht="30" customHeight="1">
      <c r="A10" s="83" t="s">
        <v>14</v>
      </c>
      <c r="B10" s="17"/>
      <c r="C10" s="39" t="s">
        <v>15</v>
      </c>
      <c r="D10" s="17">
        <v>14.49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</row>
    <row r="11" spans="1:249" ht="30" customHeight="1">
      <c r="A11" s="83" t="s">
        <v>16</v>
      </c>
      <c r="B11" s="17"/>
      <c r="C11" s="39" t="s">
        <v>17</v>
      </c>
      <c r="D11" s="17">
        <v>465.23526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</row>
    <row r="12" spans="1:249" ht="30" customHeight="1">
      <c r="A12" s="81" t="s">
        <v>18</v>
      </c>
      <c r="B12" s="17"/>
      <c r="C12" s="39" t="s">
        <v>19</v>
      </c>
      <c r="D12" s="17">
        <v>192.80541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</row>
    <row r="13" spans="1:249" ht="30" customHeight="1">
      <c r="A13" s="81" t="s">
        <v>20</v>
      </c>
      <c r="B13" s="40"/>
      <c r="C13" s="39" t="s">
        <v>21</v>
      </c>
      <c r="D13" s="17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</row>
    <row r="14" spans="1:249" ht="30" customHeight="1">
      <c r="A14" s="81" t="s">
        <v>22</v>
      </c>
      <c r="B14" s="40"/>
      <c r="C14" s="39" t="s">
        <v>23</v>
      </c>
      <c r="D14" s="17">
        <v>2523.870732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</row>
    <row r="15" spans="1:249" ht="30" customHeight="1">
      <c r="A15" s="81"/>
      <c r="B15" s="40"/>
      <c r="C15" s="39" t="s">
        <v>24</v>
      </c>
      <c r="D15" s="17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</row>
    <row r="16" spans="1:249" ht="30" customHeight="1">
      <c r="A16" s="81"/>
      <c r="B16" s="40"/>
      <c r="C16" s="39" t="s">
        <v>25</v>
      </c>
      <c r="D16" s="17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</row>
    <row r="17" spans="1:249" ht="30" customHeight="1">
      <c r="A17" s="81"/>
      <c r="B17" s="40"/>
      <c r="C17" s="39" t="s">
        <v>26</v>
      </c>
      <c r="D17" s="17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</row>
    <row r="18" spans="1:249" ht="30" customHeight="1">
      <c r="A18" s="81"/>
      <c r="B18" s="17"/>
      <c r="C18" s="39" t="s">
        <v>27</v>
      </c>
      <c r="D18" s="17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</row>
    <row r="19" spans="1:249" ht="30" customHeight="1">
      <c r="A19" s="81"/>
      <c r="B19" s="17"/>
      <c r="C19" s="39" t="s">
        <v>28</v>
      </c>
      <c r="D19" s="17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</row>
    <row r="20" spans="1:249" ht="30" customHeight="1">
      <c r="A20" s="81"/>
      <c r="B20" s="17"/>
      <c r="C20" s="39" t="s">
        <v>29</v>
      </c>
      <c r="D20" s="4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</row>
    <row r="21" spans="1:249" ht="30" customHeight="1">
      <c r="A21" s="21"/>
      <c r="B21" s="17"/>
      <c r="C21" s="39" t="s">
        <v>30</v>
      </c>
      <c r="D21" s="42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</row>
    <row r="22" spans="1:249" ht="30" customHeight="1">
      <c r="A22" s="21"/>
      <c r="B22" s="17"/>
      <c r="C22" s="39" t="s">
        <v>31</v>
      </c>
      <c r="D22" s="17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</row>
    <row r="23" spans="1:249" ht="30" customHeight="1">
      <c r="A23" s="21"/>
      <c r="B23" s="17"/>
      <c r="C23" s="39" t="s">
        <v>32</v>
      </c>
      <c r="D23" s="4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</row>
    <row r="24" spans="1:249" ht="30" customHeight="1">
      <c r="A24" s="21"/>
      <c r="B24" s="17"/>
      <c r="C24" s="86" t="s">
        <v>171</v>
      </c>
      <c r="D24" s="43">
        <v>9.5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</row>
    <row r="25" spans="1:249" ht="30.75" customHeight="1">
      <c r="A25" s="21"/>
      <c r="B25" s="17"/>
      <c r="C25" s="39" t="s">
        <v>33</v>
      </c>
      <c r="D25" s="4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</row>
    <row r="26" spans="1:249" ht="30.75" customHeight="1">
      <c r="A26" s="21"/>
      <c r="B26" s="17"/>
      <c r="C26" s="39" t="s">
        <v>34</v>
      </c>
      <c r="D26" s="4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</row>
    <row r="27" spans="1:249" ht="30.75" customHeight="1">
      <c r="A27" s="21"/>
      <c r="B27" s="17"/>
      <c r="C27" s="39" t="s">
        <v>35</v>
      </c>
      <c r="D27" s="4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</row>
    <row r="28" spans="1:249" ht="30.75" customHeight="1">
      <c r="A28" s="21"/>
      <c r="B28" s="17"/>
      <c r="C28" s="39" t="s">
        <v>36</v>
      </c>
      <c r="D28" s="4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</row>
    <row r="29" spans="1:249" ht="30" customHeight="1">
      <c r="A29" s="35" t="s">
        <v>37</v>
      </c>
      <c r="B29" s="17">
        <v>4964.437975</v>
      </c>
      <c r="C29" s="35" t="s">
        <v>38</v>
      </c>
      <c r="D29" s="43">
        <v>4976.007995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</row>
    <row r="30" spans="1:249" ht="30" customHeight="1">
      <c r="A30" s="81" t="s">
        <v>39</v>
      </c>
      <c r="B30" s="17">
        <v>11.57</v>
      </c>
      <c r="C30" s="84" t="s">
        <v>40</v>
      </c>
      <c r="D30" s="17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</row>
    <row r="31" spans="1:249" ht="30" customHeight="1">
      <c r="A31" s="35" t="s">
        <v>41</v>
      </c>
      <c r="B31" s="17">
        <v>4976.007995</v>
      </c>
      <c r="C31" s="35" t="s">
        <v>42</v>
      </c>
      <c r="D31" s="17">
        <v>4976.007995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</row>
    <row r="32" spans="1:249" ht="27" customHeight="1">
      <c r="A32" s="22" t="s">
        <v>43</v>
      </c>
      <c r="B32" s="45"/>
      <c r="C32" s="46"/>
      <c r="D32" s="47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</row>
    <row r="33" spans="1:249" ht="27.75" customHeight="1">
      <c r="A33" s="48"/>
      <c r="B33" s="49"/>
      <c r="C33" s="48"/>
      <c r="D33" s="49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</row>
    <row r="34" spans="1:249" ht="27.75" customHeight="1">
      <c r="A34" s="50"/>
      <c r="B34" s="51"/>
      <c r="C34" s="51"/>
      <c r="D34" s="51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</row>
    <row r="35" spans="1:249" ht="27.75" customHeight="1">
      <c r="A35" s="51"/>
      <c r="B35" s="51"/>
      <c r="C35" s="51"/>
      <c r="D35" s="51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</row>
    <row r="36" spans="1:249" ht="27.75" customHeight="1">
      <c r="A36" s="51"/>
      <c r="B36" s="51"/>
      <c r="C36" s="51"/>
      <c r="D36" s="51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</row>
    <row r="37" spans="1:249" ht="27.75" customHeight="1">
      <c r="A37" s="51"/>
      <c r="B37" s="51"/>
      <c r="C37" s="51"/>
      <c r="D37" s="51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tabSelected="1" view="pageBreakPreview" zoomScaleNormal="115" zoomScaleSheetLayoutView="100" zoomScalePageLayoutView="0" workbookViewId="0" topLeftCell="A1">
      <selection activeCell="J18" sqref="J18"/>
    </sheetView>
  </sheetViews>
  <sheetFormatPr defaultColWidth="9.16015625" defaultRowHeight="27.75" customHeight="1"/>
  <cols>
    <col min="1" max="1" width="14" style="71" customWidth="1"/>
    <col min="2" max="2" width="29" style="71" customWidth="1"/>
    <col min="3" max="3" width="12.83203125" style="71" customWidth="1"/>
    <col min="4" max="4" width="10.5" style="71" customWidth="1"/>
    <col min="5" max="5" width="13.83203125" style="71" customWidth="1"/>
    <col min="6" max="11" width="8.83203125" style="71" customWidth="1"/>
    <col min="12" max="13" width="8.83203125" style="48" customWidth="1"/>
    <col min="14" max="19" width="8.83203125" style="71" customWidth="1"/>
    <col min="20" max="251" width="9" style="48" customWidth="1"/>
    <col min="252" max="252" width="9.16015625" style="72" customWidth="1"/>
    <col min="253" max="16384" width="9.16015625" style="72" customWidth="1"/>
  </cols>
  <sheetData>
    <row r="1" spans="1:19" s="58" customFormat="1" ht="27" customHeight="1">
      <c r="A1" s="11" t="s">
        <v>44</v>
      </c>
      <c r="B1" s="11"/>
      <c r="C1" s="11"/>
      <c r="D1" s="11"/>
      <c r="E1" s="77"/>
      <c r="F1" s="77"/>
      <c r="G1" s="77"/>
      <c r="H1" s="77"/>
      <c r="I1" s="77"/>
      <c r="J1" s="77"/>
      <c r="K1" s="77"/>
      <c r="L1" s="77"/>
      <c r="N1" s="77"/>
      <c r="O1" s="77"/>
      <c r="P1" s="77"/>
      <c r="Q1" s="77"/>
      <c r="R1" s="77"/>
      <c r="S1" s="77"/>
    </row>
    <row r="2" spans="1:19" s="52" customFormat="1" ht="40.5" customHeight="1">
      <c r="A2" s="99" t="s">
        <v>45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s="52" customFormat="1" ht="12.7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s="8" customFormat="1" ht="21.7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N4" s="74"/>
      <c r="O4" s="74"/>
      <c r="P4" s="74"/>
      <c r="Q4" s="74"/>
      <c r="R4" s="74"/>
      <c r="S4" s="74" t="s">
        <v>2</v>
      </c>
    </row>
    <row r="5" spans="1:19" s="70" customFormat="1" ht="30.75" customHeight="1">
      <c r="A5" s="101" t="s">
        <v>46</v>
      </c>
      <c r="B5" s="101" t="s">
        <v>47</v>
      </c>
      <c r="C5" s="104" t="s">
        <v>48</v>
      </c>
      <c r="D5" s="100" t="s">
        <v>49</v>
      </c>
      <c r="E5" s="100"/>
      <c r="F5" s="100"/>
      <c r="G5" s="100"/>
      <c r="H5" s="100"/>
      <c r="I5" s="100"/>
      <c r="J5" s="100"/>
      <c r="K5" s="100"/>
      <c r="L5" s="100"/>
      <c r="M5" s="100"/>
      <c r="N5" s="101" t="s">
        <v>39</v>
      </c>
      <c r="O5" s="101"/>
      <c r="P5" s="101"/>
      <c r="Q5" s="101"/>
      <c r="R5" s="101"/>
      <c r="S5" s="101"/>
    </row>
    <row r="6" spans="1:19" s="70" customFormat="1" ht="38.25" customHeight="1">
      <c r="A6" s="101"/>
      <c r="B6" s="101"/>
      <c r="C6" s="105"/>
      <c r="D6" s="75" t="s">
        <v>50</v>
      </c>
      <c r="E6" s="78" t="s">
        <v>51</v>
      </c>
      <c r="F6" s="78" t="s">
        <v>52</v>
      </c>
      <c r="G6" s="78" t="s">
        <v>53</v>
      </c>
      <c r="H6" s="78" t="s">
        <v>54</v>
      </c>
      <c r="I6" s="78" t="s">
        <v>55</v>
      </c>
      <c r="J6" s="78" t="s">
        <v>56</v>
      </c>
      <c r="K6" s="78" t="s">
        <v>57</v>
      </c>
      <c r="L6" s="78" t="s">
        <v>58</v>
      </c>
      <c r="M6" s="78" t="s">
        <v>59</v>
      </c>
      <c r="N6" s="76" t="s">
        <v>50</v>
      </c>
      <c r="O6" s="75" t="s">
        <v>51</v>
      </c>
      <c r="P6" s="75" t="s">
        <v>52</v>
      </c>
      <c r="Q6" s="75" t="s">
        <v>60</v>
      </c>
      <c r="R6" s="79" t="s">
        <v>54</v>
      </c>
      <c r="S6" s="80" t="s">
        <v>61</v>
      </c>
    </row>
    <row r="7" spans="1:251" s="56" customFormat="1" ht="60.75" customHeight="1">
      <c r="A7" s="63">
        <v>804</v>
      </c>
      <c r="B7" s="63" t="s">
        <v>142</v>
      </c>
      <c r="C7" s="17">
        <v>4976.007995</v>
      </c>
      <c r="D7" s="17">
        <v>4964.437995</v>
      </c>
      <c r="E7" s="17">
        <v>4964.437995</v>
      </c>
      <c r="F7" s="17"/>
      <c r="G7" s="17"/>
      <c r="H7" s="17"/>
      <c r="I7" s="17"/>
      <c r="J7" s="17"/>
      <c r="K7" s="17"/>
      <c r="L7" s="17"/>
      <c r="M7" s="17"/>
      <c r="N7" s="17">
        <f>O7+Q7</f>
        <v>11.57</v>
      </c>
      <c r="O7" s="17">
        <v>2.07</v>
      </c>
      <c r="P7" s="17"/>
      <c r="Q7" s="17">
        <v>9.5</v>
      </c>
      <c r="R7" s="17"/>
      <c r="S7" s="17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</row>
    <row r="8" spans="1:19" ht="44.25" customHeight="1">
      <c r="A8" s="102" t="s">
        <v>48</v>
      </c>
      <c r="B8" s="103"/>
      <c r="C8" s="17">
        <v>4976.007995</v>
      </c>
      <c r="D8" s="17">
        <v>4964.437995</v>
      </c>
      <c r="E8" s="17">
        <v>4964.437995</v>
      </c>
      <c r="F8" s="17"/>
      <c r="G8" s="17"/>
      <c r="H8" s="17"/>
      <c r="I8" s="17"/>
      <c r="J8" s="17"/>
      <c r="K8" s="17"/>
      <c r="L8" s="17"/>
      <c r="M8" s="17"/>
      <c r="N8" s="17">
        <f>O8+Q8</f>
        <v>11.57</v>
      </c>
      <c r="O8" s="17">
        <v>2.07</v>
      </c>
      <c r="P8" s="17"/>
      <c r="Q8" s="17">
        <v>9.5</v>
      </c>
      <c r="R8" s="17"/>
      <c r="S8" s="17"/>
    </row>
    <row r="10" ht="4.5" customHeight="1"/>
    <row r="11" ht="27.75" customHeight="1" hidden="1"/>
    <row r="12" ht="27.75" customHeight="1" hidden="1">
      <c r="F12" s="71" t="s">
        <v>220</v>
      </c>
    </row>
  </sheetData>
  <sheetProtection/>
  <mergeCells count="7">
    <mergeCell ref="A2:S2"/>
    <mergeCell ref="D5:M5"/>
    <mergeCell ref="N5:S5"/>
    <mergeCell ref="A8:B8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showGridLines="0" showZeros="0" view="pageBreakPreview" zoomScale="85" zoomScaleNormal="115" zoomScaleSheetLayoutView="85" zoomScalePageLayoutView="0" workbookViewId="0" topLeftCell="A22">
      <selection activeCell="P16" sqref="P16"/>
    </sheetView>
  </sheetViews>
  <sheetFormatPr defaultColWidth="9.16015625" defaultRowHeight="27.75" customHeight="1"/>
  <cols>
    <col min="1" max="1" width="23.66015625" style="59" customWidth="1"/>
    <col min="2" max="2" width="46.5" style="59" customWidth="1"/>
    <col min="3" max="8" width="17.33203125" style="60" customWidth="1"/>
    <col min="9" max="248" width="10.66015625" style="10" customWidth="1"/>
    <col min="249" max="250" width="9.16015625" style="32" customWidth="1"/>
    <col min="251" max="16384" width="9.16015625" style="32" customWidth="1"/>
  </cols>
  <sheetData>
    <row r="1" spans="1:7" s="58" customFormat="1" ht="27" customHeight="1">
      <c r="A1" s="11" t="s">
        <v>62</v>
      </c>
      <c r="B1" s="11"/>
      <c r="C1" s="61"/>
      <c r="D1" s="61"/>
      <c r="E1" s="61"/>
      <c r="F1" s="61"/>
      <c r="G1" s="61"/>
    </row>
    <row r="2" spans="1:12" s="7" customFormat="1" ht="48.75" customHeight="1">
      <c r="A2" s="12" t="s">
        <v>63</v>
      </c>
      <c r="B2" s="12"/>
      <c r="C2" s="12"/>
      <c r="D2" s="12"/>
      <c r="E2" s="12"/>
      <c r="F2" s="12"/>
      <c r="G2" s="12"/>
      <c r="H2" s="68"/>
      <c r="I2" s="69"/>
      <c r="J2" s="12"/>
      <c r="K2" s="69"/>
      <c r="L2" s="69"/>
    </row>
    <row r="3" spans="1:8" s="8" customFormat="1" ht="21.75" customHeight="1">
      <c r="A3" s="62"/>
      <c r="B3" s="62"/>
      <c r="C3" s="62"/>
      <c r="D3" s="62"/>
      <c r="E3" s="62"/>
      <c r="F3" s="62"/>
      <c r="G3" s="62"/>
      <c r="H3" s="62" t="s">
        <v>2</v>
      </c>
    </row>
    <row r="4" spans="1:8" s="53" customFormat="1" ht="29.25" customHeight="1">
      <c r="A4" s="98" t="s">
        <v>64</v>
      </c>
      <c r="B4" s="98" t="s">
        <v>65</v>
      </c>
      <c r="C4" s="107" t="s">
        <v>66</v>
      </c>
      <c r="D4" s="106" t="s">
        <v>67</v>
      </c>
      <c r="E4" s="106" t="s">
        <v>68</v>
      </c>
      <c r="F4" s="106" t="s">
        <v>69</v>
      </c>
      <c r="G4" s="106" t="s">
        <v>70</v>
      </c>
      <c r="H4" s="106" t="s">
        <v>71</v>
      </c>
    </row>
    <row r="5" spans="1:8" s="53" customFormat="1" ht="29.25" customHeight="1">
      <c r="A5" s="98"/>
      <c r="B5" s="98"/>
      <c r="C5" s="107"/>
      <c r="D5" s="106"/>
      <c r="E5" s="106"/>
      <c r="F5" s="106"/>
      <c r="G5" s="106"/>
      <c r="H5" s="106"/>
    </row>
    <row r="6" spans="1:8" s="53" customFormat="1" ht="29.25" customHeight="1">
      <c r="A6" s="98"/>
      <c r="B6" s="98"/>
      <c r="C6" s="107"/>
      <c r="D6" s="106"/>
      <c r="E6" s="106"/>
      <c r="F6" s="106"/>
      <c r="G6" s="106"/>
      <c r="H6" s="106"/>
    </row>
    <row r="7" spans="1:8" s="53" customFormat="1" ht="24.75" customHeight="1">
      <c r="A7" s="13">
        <v>201</v>
      </c>
      <c r="B7" s="85" t="s">
        <v>143</v>
      </c>
      <c r="C7" s="17">
        <v>1770.106593</v>
      </c>
      <c r="D7" s="17">
        <v>1564.438593</v>
      </c>
      <c r="E7" s="17">
        <v>205.668</v>
      </c>
      <c r="F7" s="17"/>
      <c r="G7" s="17"/>
      <c r="H7" s="17"/>
    </row>
    <row r="8" spans="1:8" s="53" customFormat="1" ht="24.75" customHeight="1">
      <c r="A8" s="92">
        <v>20103</v>
      </c>
      <c r="B8" s="91" t="s">
        <v>144</v>
      </c>
      <c r="C8" s="90">
        <v>1420.388515</v>
      </c>
      <c r="D8" s="90">
        <v>1252.160515</v>
      </c>
      <c r="E8" s="90">
        <v>168.228</v>
      </c>
      <c r="F8" s="17"/>
      <c r="G8" s="17"/>
      <c r="H8" s="17"/>
    </row>
    <row r="9" spans="1:8" s="53" customFormat="1" ht="24.75" customHeight="1">
      <c r="A9" s="92">
        <v>2010301</v>
      </c>
      <c r="B9" s="91" t="s">
        <v>145</v>
      </c>
      <c r="C9" s="90">
        <v>1252.160515</v>
      </c>
      <c r="D9" s="90">
        <v>1252.160515</v>
      </c>
      <c r="E9" s="90"/>
      <c r="F9" s="17"/>
      <c r="G9" s="17"/>
      <c r="H9" s="17"/>
    </row>
    <row r="10" spans="1:8" s="53" customFormat="1" ht="24.75" customHeight="1">
      <c r="A10" s="92">
        <v>2010302</v>
      </c>
      <c r="B10" s="91" t="s">
        <v>146</v>
      </c>
      <c r="C10" s="90">
        <v>168.228</v>
      </c>
      <c r="D10" s="90"/>
      <c r="E10" s="90">
        <v>168.228</v>
      </c>
      <c r="F10" s="17"/>
      <c r="G10" s="17"/>
      <c r="H10" s="17"/>
    </row>
    <row r="11" spans="1:8" s="53" customFormat="1" ht="24.75" customHeight="1">
      <c r="A11" s="92">
        <v>20132</v>
      </c>
      <c r="B11" s="91" t="s">
        <v>147</v>
      </c>
      <c r="C11" s="90">
        <v>312.278078</v>
      </c>
      <c r="D11" s="90">
        <v>312.278078</v>
      </c>
      <c r="E11" s="90"/>
      <c r="F11" s="17"/>
      <c r="G11" s="17"/>
      <c r="H11" s="17"/>
    </row>
    <row r="12" spans="1:8" s="53" customFormat="1" ht="24.75" customHeight="1">
      <c r="A12" s="92">
        <v>2013250</v>
      </c>
      <c r="B12" s="91" t="s">
        <v>148</v>
      </c>
      <c r="C12" s="90">
        <v>312.278078</v>
      </c>
      <c r="D12" s="90">
        <v>312.278078</v>
      </c>
      <c r="E12" s="90"/>
      <c r="F12" s="17"/>
      <c r="G12" s="17"/>
      <c r="H12" s="17"/>
    </row>
    <row r="13" spans="1:8" s="53" customFormat="1" ht="24.75" customHeight="1">
      <c r="A13" s="92">
        <v>20136</v>
      </c>
      <c r="B13" s="91" t="s">
        <v>149</v>
      </c>
      <c r="C13" s="90">
        <v>37.44</v>
      </c>
      <c r="D13" s="90"/>
      <c r="E13" s="90">
        <v>37.44</v>
      </c>
      <c r="F13" s="17"/>
      <c r="G13" s="17"/>
      <c r="H13" s="17"/>
    </row>
    <row r="14" spans="1:8" s="53" customFormat="1" ht="24.75" customHeight="1">
      <c r="A14" s="92">
        <v>2013699</v>
      </c>
      <c r="B14" s="91" t="s">
        <v>149</v>
      </c>
      <c r="C14" s="90">
        <v>37.44</v>
      </c>
      <c r="D14" s="90"/>
      <c r="E14" s="90">
        <v>37.44</v>
      </c>
      <c r="F14" s="17"/>
      <c r="G14" s="17"/>
      <c r="H14" s="17"/>
    </row>
    <row r="15" spans="1:8" s="53" customFormat="1" ht="24.75" customHeight="1">
      <c r="A15" s="92">
        <v>207</v>
      </c>
      <c r="B15" s="91" t="s">
        <v>150</v>
      </c>
      <c r="C15" s="90">
        <v>14.49</v>
      </c>
      <c r="D15" s="90"/>
      <c r="E15" s="90">
        <v>14.49</v>
      </c>
      <c r="F15" s="17"/>
      <c r="G15" s="17"/>
      <c r="H15" s="17"/>
    </row>
    <row r="16" spans="1:8" s="53" customFormat="1" ht="24.75" customHeight="1">
      <c r="A16" s="92">
        <v>20701</v>
      </c>
      <c r="B16" s="91" t="s">
        <v>151</v>
      </c>
      <c r="C16" s="90">
        <v>14.49</v>
      </c>
      <c r="D16" s="90"/>
      <c r="E16" s="90">
        <v>14.49</v>
      </c>
      <c r="F16" s="17"/>
      <c r="G16" s="17"/>
      <c r="H16" s="17"/>
    </row>
    <row r="17" spans="1:8" s="53" customFormat="1" ht="24.75" customHeight="1">
      <c r="A17" s="92">
        <v>2070109</v>
      </c>
      <c r="B17" s="91" t="s">
        <v>152</v>
      </c>
      <c r="C17" s="90">
        <v>14.49</v>
      </c>
      <c r="D17" s="90"/>
      <c r="E17" s="90">
        <v>14.49</v>
      </c>
      <c r="F17" s="17"/>
      <c r="G17" s="17"/>
      <c r="H17" s="17"/>
    </row>
    <row r="18" spans="1:8" s="53" customFormat="1" ht="24.75" customHeight="1">
      <c r="A18" s="92">
        <v>208</v>
      </c>
      <c r="B18" s="91" t="s">
        <v>153</v>
      </c>
      <c r="C18" s="90">
        <v>465.23526</v>
      </c>
      <c r="D18" s="90">
        <v>465.23526</v>
      </c>
      <c r="E18" s="90"/>
      <c r="F18" s="17"/>
      <c r="G18" s="17"/>
      <c r="H18" s="17"/>
    </row>
    <row r="19" spans="1:8" s="53" customFormat="1" ht="24.75" customHeight="1">
      <c r="A19" s="92">
        <v>20805</v>
      </c>
      <c r="B19" s="91" t="s">
        <v>154</v>
      </c>
      <c r="C19" s="90">
        <v>370.261536</v>
      </c>
      <c r="D19" s="90">
        <v>370.261536</v>
      </c>
      <c r="E19" s="90"/>
      <c r="F19" s="17"/>
      <c r="G19" s="17"/>
      <c r="H19" s="17"/>
    </row>
    <row r="20" spans="1:8" s="53" customFormat="1" ht="24.75" customHeight="1">
      <c r="A20" s="92">
        <v>2080505</v>
      </c>
      <c r="B20" s="91" t="s">
        <v>155</v>
      </c>
      <c r="C20" s="90">
        <v>246.841024</v>
      </c>
      <c r="D20" s="90">
        <v>246.841024</v>
      </c>
      <c r="E20" s="90"/>
      <c r="F20" s="17"/>
      <c r="G20" s="17"/>
      <c r="H20" s="17"/>
    </row>
    <row r="21" spans="1:8" s="53" customFormat="1" ht="24.75" customHeight="1">
      <c r="A21" s="92">
        <v>2080506</v>
      </c>
      <c r="B21" s="91" t="s">
        <v>156</v>
      </c>
      <c r="C21" s="90">
        <v>123.420512</v>
      </c>
      <c r="D21" s="90">
        <v>123.420512</v>
      </c>
      <c r="E21" s="90"/>
      <c r="F21" s="17"/>
      <c r="G21" s="17"/>
      <c r="H21" s="17"/>
    </row>
    <row r="22" spans="1:8" s="53" customFormat="1" ht="24.75" customHeight="1">
      <c r="A22" s="92">
        <v>20828</v>
      </c>
      <c r="B22" s="91" t="s">
        <v>157</v>
      </c>
      <c r="C22" s="90">
        <v>94.973724</v>
      </c>
      <c r="D22" s="90">
        <v>94.973724</v>
      </c>
      <c r="E22" s="90"/>
      <c r="F22" s="17"/>
      <c r="G22" s="17"/>
      <c r="H22" s="17"/>
    </row>
    <row r="23" spans="1:8" s="53" customFormat="1" ht="24.75" customHeight="1">
      <c r="A23" s="92">
        <v>2082850</v>
      </c>
      <c r="B23" s="91" t="s">
        <v>148</v>
      </c>
      <c r="C23" s="90">
        <v>94.973724</v>
      </c>
      <c r="D23" s="90">
        <v>94.973724</v>
      </c>
      <c r="E23" s="90"/>
      <c r="F23" s="17"/>
      <c r="G23" s="17"/>
      <c r="H23" s="17"/>
    </row>
    <row r="24" spans="1:8" s="53" customFormat="1" ht="24.75" customHeight="1">
      <c r="A24" s="92">
        <v>210</v>
      </c>
      <c r="B24" s="91" t="s">
        <v>158</v>
      </c>
      <c r="C24" s="90">
        <v>192.80541</v>
      </c>
      <c r="D24" s="90">
        <v>189.61541</v>
      </c>
      <c r="E24" s="90">
        <v>3.19</v>
      </c>
      <c r="F24" s="17"/>
      <c r="G24" s="17"/>
      <c r="H24" s="17"/>
    </row>
    <row r="25" spans="1:8" s="53" customFormat="1" ht="24.75" customHeight="1">
      <c r="A25" s="92">
        <v>21004</v>
      </c>
      <c r="B25" s="89" t="s">
        <v>166</v>
      </c>
      <c r="C25" s="90">
        <v>1.8</v>
      </c>
      <c r="D25" s="90"/>
      <c r="E25" s="90">
        <v>1.8</v>
      </c>
      <c r="F25" s="17"/>
      <c r="G25" s="17"/>
      <c r="H25" s="17"/>
    </row>
    <row r="26" spans="1:8" s="53" customFormat="1" ht="24.75" customHeight="1">
      <c r="A26" s="92">
        <v>2100408</v>
      </c>
      <c r="B26" s="89" t="s">
        <v>167</v>
      </c>
      <c r="C26" s="90">
        <v>1.8</v>
      </c>
      <c r="D26" s="90"/>
      <c r="E26" s="90">
        <v>1.8</v>
      </c>
      <c r="F26" s="17"/>
      <c r="G26" s="17"/>
      <c r="H26" s="17"/>
    </row>
    <row r="27" spans="1:8" s="53" customFormat="1" ht="24.75" customHeight="1">
      <c r="A27" s="92">
        <v>21011</v>
      </c>
      <c r="B27" s="91" t="s">
        <v>159</v>
      </c>
      <c r="C27" s="90">
        <v>191.00541</v>
      </c>
      <c r="D27" s="90">
        <v>189.61541</v>
      </c>
      <c r="E27" s="90">
        <v>1.39</v>
      </c>
      <c r="F27" s="17"/>
      <c r="G27" s="17"/>
      <c r="H27" s="17"/>
    </row>
    <row r="28" spans="1:8" s="53" customFormat="1" ht="24.75" customHeight="1">
      <c r="A28" s="92">
        <v>2101101</v>
      </c>
      <c r="B28" s="91" t="s">
        <v>160</v>
      </c>
      <c r="C28" s="90">
        <v>129.203452</v>
      </c>
      <c r="D28" s="90">
        <v>128.083452</v>
      </c>
      <c r="E28" s="90">
        <v>1.12</v>
      </c>
      <c r="F28" s="17"/>
      <c r="G28" s="17"/>
      <c r="H28" s="17"/>
    </row>
    <row r="29" spans="1:8" s="53" customFormat="1" ht="24.75" customHeight="1">
      <c r="A29" s="92">
        <v>2101102</v>
      </c>
      <c r="B29" s="91" t="s">
        <v>161</v>
      </c>
      <c r="C29" s="90">
        <v>20.98941</v>
      </c>
      <c r="D29" s="90">
        <v>20.98941</v>
      </c>
      <c r="E29" s="90"/>
      <c r="F29" s="17"/>
      <c r="G29" s="17"/>
      <c r="H29" s="17"/>
    </row>
    <row r="30" spans="1:8" s="53" customFormat="1" ht="24.75" customHeight="1">
      <c r="A30" s="92">
        <v>2101103</v>
      </c>
      <c r="B30" s="91" t="s">
        <v>162</v>
      </c>
      <c r="C30" s="90">
        <v>24.396848</v>
      </c>
      <c r="D30" s="90">
        <v>24.396848</v>
      </c>
      <c r="E30" s="90"/>
      <c r="F30" s="17"/>
      <c r="G30" s="17"/>
      <c r="H30" s="17"/>
    </row>
    <row r="31" spans="1:8" s="53" customFormat="1" ht="24.75" customHeight="1">
      <c r="A31" s="92">
        <v>2101199</v>
      </c>
      <c r="B31" s="91" t="s">
        <v>163</v>
      </c>
      <c r="C31" s="90">
        <v>16.4157</v>
      </c>
      <c r="D31" s="90">
        <v>16.1457</v>
      </c>
      <c r="E31" s="90">
        <v>0.27</v>
      </c>
      <c r="F31" s="17"/>
      <c r="G31" s="17"/>
      <c r="H31" s="17"/>
    </row>
    <row r="32" spans="1:8" s="53" customFormat="1" ht="24.75" customHeight="1">
      <c r="A32" s="92">
        <v>212</v>
      </c>
      <c r="B32" s="89" t="s">
        <v>168</v>
      </c>
      <c r="C32" s="90">
        <v>2523.870732</v>
      </c>
      <c r="D32" s="90">
        <v>1135.330732</v>
      </c>
      <c r="E32" s="90">
        <v>1388.54</v>
      </c>
      <c r="F32" s="17"/>
      <c r="G32" s="17"/>
      <c r="H32" s="17"/>
    </row>
    <row r="33" spans="1:8" s="53" customFormat="1" ht="24.75" customHeight="1">
      <c r="A33" s="92">
        <v>21201</v>
      </c>
      <c r="B33" s="91" t="s">
        <v>164</v>
      </c>
      <c r="C33" s="90">
        <v>2323.870732</v>
      </c>
      <c r="D33" s="90">
        <v>1135.330732</v>
      </c>
      <c r="E33" s="90">
        <v>1188.54</v>
      </c>
      <c r="F33" s="17"/>
      <c r="G33" s="17"/>
      <c r="H33" s="17"/>
    </row>
    <row r="34" spans="1:8" s="53" customFormat="1" ht="24.75" customHeight="1">
      <c r="A34" s="92">
        <v>2120101</v>
      </c>
      <c r="B34" s="91" t="s">
        <v>145</v>
      </c>
      <c r="C34" s="90">
        <v>925.241078</v>
      </c>
      <c r="D34" s="90">
        <v>925.241078</v>
      </c>
      <c r="E34" s="90"/>
      <c r="F34" s="17"/>
      <c r="G34" s="17"/>
      <c r="H34" s="17"/>
    </row>
    <row r="35" spans="1:8" s="53" customFormat="1" ht="24.75" customHeight="1">
      <c r="A35" s="92">
        <v>2120199</v>
      </c>
      <c r="B35" s="91" t="s">
        <v>165</v>
      </c>
      <c r="C35" s="90">
        <v>1398.629654</v>
      </c>
      <c r="D35" s="90">
        <v>210.089654</v>
      </c>
      <c r="E35" s="90">
        <v>1188.54</v>
      </c>
      <c r="F35" s="17"/>
      <c r="G35" s="17"/>
      <c r="H35" s="17"/>
    </row>
    <row r="36" spans="1:8" s="53" customFormat="1" ht="24.75" customHeight="1">
      <c r="A36" s="92">
        <v>21299</v>
      </c>
      <c r="B36" s="89" t="s">
        <v>169</v>
      </c>
      <c r="C36" s="90">
        <v>200</v>
      </c>
      <c r="D36" s="90"/>
      <c r="E36" s="90">
        <v>200</v>
      </c>
      <c r="F36" s="17"/>
      <c r="G36" s="17"/>
      <c r="H36" s="17"/>
    </row>
    <row r="37" spans="1:8" s="53" customFormat="1" ht="24.75" customHeight="1">
      <c r="A37" s="92">
        <v>212999</v>
      </c>
      <c r="B37" s="89" t="s">
        <v>175</v>
      </c>
      <c r="C37" s="90">
        <v>200</v>
      </c>
      <c r="D37" s="90"/>
      <c r="E37" s="90">
        <v>200</v>
      </c>
      <c r="F37" s="17"/>
      <c r="G37" s="17"/>
      <c r="H37" s="17"/>
    </row>
    <row r="38" spans="1:8" s="53" customFormat="1" ht="24.75" customHeight="1">
      <c r="A38" s="92">
        <v>223</v>
      </c>
      <c r="B38" s="89" t="s">
        <v>172</v>
      </c>
      <c r="C38" s="90">
        <v>9.5</v>
      </c>
      <c r="D38" s="90"/>
      <c r="E38" s="90">
        <v>9.5</v>
      </c>
      <c r="F38" s="17"/>
      <c r="G38" s="17"/>
      <c r="H38" s="17"/>
    </row>
    <row r="39" spans="1:8" s="53" customFormat="1" ht="24.75" customHeight="1">
      <c r="A39" s="92">
        <v>22301</v>
      </c>
      <c r="B39" s="89" t="s">
        <v>173</v>
      </c>
      <c r="C39" s="90">
        <v>9.5</v>
      </c>
      <c r="D39" s="90"/>
      <c r="E39" s="90">
        <v>9.5</v>
      </c>
      <c r="F39" s="17"/>
      <c r="G39" s="17"/>
      <c r="H39" s="17"/>
    </row>
    <row r="40" spans="1:8" s="53" customFormat="1" ht="24.75" customHeight="1">
      <c r="A40" s="92">
        <v>2230105</v>
      </c>
      <c r="B40" s="89" t="s">
        <v>174</v>
      </c>
      <c r="C40" s="90">
        <v>9.5</v>
      </c>
      <c r="D40" s="90"/>
      <c r="E40" s="90">
        <v>9.5</v>
      </c>
      <c r="F40" s="17"/>
      <c r="G40" s="17"/>
      <c r="H40" s="17"/>
    </row>
    <row r="41" spans="1:8" ht="40.5" customHeight="1">
      <c r="A41" s="93"/>
      <c r="B41" s="64" t="s">
        <v>72</v>
      </c>
      <c r="C41" s="88">
        <v>4976.007995</v>
      </c>
      <c r="D41" s="17">
        <v>3354.619995</v>
      </c>
      <c r="E41" s="17">
        <v>1621.388</v>
      </c>
      <c r="F41" s="17"/>
      <c r="G41" s="17"/>
      <c r="H41" s="17"/>
    </row>
    <row r="42" spans="1:8" ht="27.75" customHeight="1">
      <c r="A42" s="33" t="s">
        <v>73</v>
      </c>
      <c r="B42" s="65"/>
      <c r="C42" s="66"/>
      <c r="D42" s="67"/>
      <c r="E42" s="67"/>
      <c r="F42" s="67"/>
      <c r="G42" s="67"/>
      <c r="H42" s="67"/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zoomScalePageLayoutView="0" workbookViewId="0" topLeftCell="A1">
      <selection activeCell="B7" sqref="B7"/>
    </sheetView>
  </sheetViews>
  <sheetFormatPr defaultColWidth="6.66015625" defaultRowHeight="18" customHeight="1"/>
  <cols>
    <col min="1" max="1" width="50.66015625" style="32" customWidth="1"/>
    <col min="2" max="2" width="17.66015625" style="32" customWidth="1"/>
    <col min="3" max="3" width="50.66015625" style="32" customWidth="1"/>
    <col min="4" max="4" width="17.66015625" style="32" customWidth="1"/>
    <col min="5" max="157" width="9" style="32" customWidth="1"/>
    <col min="158" max="250" width="9.16015625" style="32" customWidth="1"/>
    <col min="251" max="16384" width="6.66015625" style="32" customWidth="1"/>
  </cols>
  <sheetData>
    <row r="1" ht="24" customHeight="1">
      <c r="A1" s="11" t="s">
        <v>74</v>
      </c>
    </row>
    <row r="2" spans="1:250" ht="42" customHeight="1">
      <c r="A2" s="12" t="s">
        <v>75</v>
      </c>
      <c r="B2" s="12"/>
      <c r="C2" s="12"/>
      <c r="D2" s="36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</row>
    <row r="3" spans="1:250" ht="24" customHeight="1">
      <c r="A3" s="8"/>
      <c r="B3" s="8"/>
      <c r="C3" s="8"/>
      <c r="D3" s="8" t="s">
        <v>2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</row>
    <row r="4" spans="1:250" ht="36.75" customHeight="1">
      <c r="A4" s="98" t="s">
        <v>3</v>
      </c>
      <c r="B4" s="98"/>
      <c r="C4" s="98" t="s">
        <v>4</v>
      </c>
      <c r="D4" s="98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</row>
    <row r="5" spans="1:250" ht="36.75" customHeight="1">
      <c r="A5" s="13" t="s">
        <v>5</v>
      </c>
      <c r="B5" s="37" t="s">
        <v>6</v>
      </c>
      <c r="C5" s="13" t="s">
        <v>5</v>
      </c>
      <c r="D5" s="37" t="s">
        <v>6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</row>
    <row r="6" spans="1:250" ht="30" customHeight="1">
      <c r="A6" s="21" t="s">
        <v>76</v>
      </c>
      <c r="B6" s="17">
        <v>4964.437975</v>
      </c>
      <c r="C6" s="38" t="s">
        <v>77</v>
      </c>
      <c r="D6" s="17">
        <v>4976.007995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</row>
    <row r="7" spans="1:250" ht="30" customHeight="1">
      <c r="A7" s="21" t="s">
        <v>78</v>
      </c>
      <c r="B7" s="17">
        <v>4964.437975</v>
      </c>
      <c r="C7" s="38" t="s">
        <v>79</v>
      </c>
      <c r="D7" s="17">
        <v>1770.106593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</row>
    <row r="8" spans="1:250" ht="30" customHeight="1">
      <c r="A8" s="21" t="s">
        <v>80</v>
      </c>
      <c r="B8" s="17"/>
      <c r="C8" s="38" t="s">
        <v>81</v>
      </c>
      <c r="D8" s="17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</row>
    <row r="9" spans="1:250" ht="30" customHeight="1">
      <c r="A9" s="21" t="s">
        <v>82</v>
      </c>
      <c r="B9" s="17"/>
      <c r="C9" s="38" t="s">
        <v>83</v>
      </c>
      <c r="D9" s="17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</row>
    <row r="10" spans="1:250" ht="30" customHeight="1">
      <c r="A10" s="21" t="s">
        <v>84</v>
      </c>
      <c r="B10" s="17">
        <f>SUM(B11:B13)</f>
        <v>11.57</v>
      </c>
      <c r="C10" s="38" t="s">
        <v>85</v>
      </c>
      <c r="D10" s="17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</row>
    <row r="11" spans="1:250" ht="30" customHeight="1">
      <c r="A11" s="21" t="s">
        <v>78</v>
      </c>
      <c r="B11" s="17">
        <v>2.07</v>
      </c>
      <c r="C11" s="86" t="s">
        <v>211</v>
      </c>
      <c r="D11" s="17">
        <v>14.49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</row>
    <row r="12" spans="1:250" ht="30" customHeight="1">
      <c r="A12" s="21" t="s">
        <v>80</v>
      </c>
      <c r="B12" s="17"/>
      <c r="C12" s="86" t="s">
        <v>212</v>
      </c>
      <c r="D12" s="17">
        <v>465.23526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</row>
    <row r="13" spans="1:250" ht="30" customHeight="1">
      <c r="A13" s="21" t="s">
        <v>82</v>
      </c>
      <c r="B13" s="40">
        <v>9.5</v>
      </c>
      <c r="C13" s="39" t="s">
        <v>86</v>
      </c>
      <c r="D13" s="17">
        <v>192.8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</row>
    <row r="14" spans="1:250" ht="30" customHeight="1">
      <c r="A14" s="35"/>
      <c r="B14" s="40"/>
      <c r="C14" s="39" t="s">
        <v>87</v>
      </c>
      <c r="D14" s="17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</row>
    <row r="15" spans="1:250" ht="30" customHeight="1">
      <c r="A15" s="41"/>
      <c r="B15" s="40"/>
      <c r="C15" s="39" t="s">
        <v>88</v>
      </c>
      <c r="D15" s="17">
        <v>2523.870732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</row>
    <row r="16" spans="1:250" ht="30" customHeight="1">
      <c r="A16" s="21"/>
      <c r="B16" s="40"/>
      <c r="C16" s="39" t="s">
        <v>89</v>
      </c>
      <c r="D16" s="17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</row>
    <row r="17" spans="1:250" ht="30" customHeight="1">
      <c r="A17" s="21"/>
      <c r="B17" s="40"/>
      <c r="C17" s="39" t="s">
        <v>90</v>
      </c>
      <c r="D17" s="17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</row>
    <row r="18" spans="1:250" ht="30" customHeight="1">
      <c r="A18" s="21"/>
      <c r="B18" s="17"/>
      <c r="C18" s="39" t="s">
        <v>91</v>
      </c>
      <c r="D18" s="17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</row>
    <row r="19" spans="1:250" ht="30" customHeight="1">
      <c r="A19" s="21"/>
      <c r="B19" s="17"/>
      <c r="C19" s="39" t="s">
        <v>92</v>
      </c>
      <c r="D19" s="17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</row>
    <row r="20" spans="1:250" ht="30" customHeight="1">
      <c r="A20" s="21"/>
      <c r="B20" s="17"/>
      <c r="C20" s="39" t="s">
        <v>93</v>
      </c>
      <c r="D20" s="17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</row>
    <row r="21" spans="1:250" ht="30" customHeight="1">
      <c r="A21" s="21"/>
      <c r="B21" s="17"/>
      <c r="C21" s="39" t="s">
        <v>94</v>
      </c>
      <c r="D21" s="42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</row>
    <row r="22" spans="1:250" ht="30" customHeight="1">
      <c r="A22" s="21"/>
      <c r="B22" s="17"/>
      <c r="C22" s="39" t="s">
        <v>95</v>
      </c>
      <c r="D22" s="42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</row>
    <row r="23" spans="1:250" ht="30" customHeight="1">
      <c r="A23" s="21"/>
      <c r="B23" s="17"/>
      <c r="C23" s="39" t="s">
        <v>96</v>
      </c>
      <c r="D23" s="17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</row>
    <row r="24" spans="1:250" ht="30.75" customHeight="1">
      <c r="A24" s="21"/>
      <c r="B24" s="17"/>
      <c r="C24" s="39" t="s">
        <v>97</v>
      </c>
      <c r="D24" s="4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</row>
    <row r="25" spans="1:250" ht="30.75" customHeight="1">
      <c r="A25" s="21"/>
      <c r="B25" s="17"/>
      <c r="C25" s="86" t="s">
        <v>213</v>
      </c>
      <c r="D25" s="43">
        <v>9.5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</row>
    <row r="26" spans="1:250" ht="30.75" customHeight="1">
      <c r="A26" s="21"/>
      <c r="B26" s="17"/>
      <c r="C26" s="39" t="s">
        <v>98</v>
      </c>
      <c r="D26" s="4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</row>
    <row r="27" spans="1:250" ht="30.75" customHeight="1">
      <c r="A27" s="21"/>
      <c r="B27" s="17"/>
      <c r="C27" s="39" t="s">
        <v>99</v>
      </c>
      <c r="D27" s="4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</row>
    <row r="28" spans="1:250" ht="30" customHeight="1">
      <c r="A28" s="21"/>
      <c r="B28" s="17"/>
      <c r="C28" s="39" t="s">
        <v>100</v>
      </c>
      <c r="D28" s="17"/>
      <c r="E28" s="54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</row>
    <row r="29" spans="1:250" ht="30" customHeight="1">
      <c r="A29" s="21"/>
      <c r="B29" s="17"/>
      <c r="C29" s="39" t="s">
        <v>101</v>
      </c>
      <c r="D29" s="17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</row>
    <row r="30" spans="1:250" ht="30" customHeight="1">
      <c r="A30" s="44"/>
      <c r="B30" s="17"/>
      <c r="C30" s="21" t="s">
        <v>102</v>
      </c>
      <c r="D30" s="17"/>
      <c r="E30" s="54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</row>
    <row r="31" spans="1:250" ht="30" customHeight="1">
      <c r="A31" s="44"/>
      <c r="B31" s="17"/>
      <c r="C31" s="17"/>
      <c r="D31" s="17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</row>
    <row r="32" spans="1:250" ht="30" customHeight="1">
      <c r="A32" s="35" t="s">
        <v>41</v>
      </c>
      <c r="B32" s="17">
        <v>4976.007995</v>
      </c>
      <c r="C32" s="35" t="s">
        <v>42</v>
      </c>
      <c r="D32" s="17">
        <v>4976.007995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</row>
    <row r="33" spans="1:250" ht="27" customHeight="1">
      <c r="A33" s="22"/>
      <c r="B33" s="45"/>
      <c r="C33" s="46"/>
      <c r="D33" s="47">
        <v>0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</row>
    <row r="34" spans="1:250" ht="27.75" customHeight="1">
      <c r="A34" s="48"/>
      <c r="B34" s="49"/>
      <c r="C34" s="48"/>
      <c r="D34" s="49"/>
      <c r="E34" s="48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</row>
    <row r="35" spans="1:250" ht="27.75" customHeight="1">
      <c r="A35" s="50"/>
      <c r="B35" s="51"/>
      <c r="C35" s="51"/>
      <c r="D35" s="51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</row>
    <row r="36" spans="1:250" ht="27.75" customHeight="1">
      <c r="A36" s="51"/>
      <c r="B36" s="51"/>
      <c r="C36" s="51"/>
      <c r="D36" s="51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</row>
    <row r="37" spans="1:250" ht="27.75" customHeight="1">
      <c r="A37" s="51"/>
      <c r="B37" s="51"/>
      <c r="C37" s="51"/>
      <c r="D37" s="51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</row>
    <row r="38" spans="1:250" ht="27.75" customHeight="1">
      <c r="A38" s="51"/>
      <c r="B38" s="51"/>
      <c r="C38" s="51"/>
      <c r="D38" s="51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38"/>
  <sheetViews>
    <sheetView showGridLines="0" showZeros="0" view="pageBreakPreview" zoomScale="85" zoomScaleNormal="115" zoomScaleSheetLayoutView="85" zoomScalePageLayoutView="0" workbookViewId="0" topLeftCell="A1">
      <selection activeCell="L44" sqref="L44"/>
    </sheetView>
  </sheetViews>
  <sheetFormatPr defaultColWidth="9.16015625" defaultRowHeight="27.75" customHeight="1"/>
  <cols>
    <col min="1" max="1" width="14.33203125" style="10" customWidth="1"/>
    <col min="2" max="2" width="42.16015625" style="10" customWidth="1"/>
    <col min="3" max="3" width="18" style="10" customWidth="1"/>
    <col min="4" max="4" width="14.83203125" style="10" customWidth="1"/>
    <col min="5" max="5" width="15.5" style="10" customWidth="1"/>
    <col min="6" max="6" width="16.5" style="10" customWidth="1"/>
    <col min="7" max="7" width="16.83203125" style="10" customWidth="1"/>
    <col min="8" max="245" width="7.66015625" style="10" customWidth="1"/>
    <col min="246" max="16384" width="9.16015625" style="32" customWidth="1"/>
  </cols>
  <sheetData>
    <row r="1" spans="1:3" ht="27.75" customHeight="1">
      <c r="A1" s="11" t="s">
        <v>103</v>
      </c>
      <c r="B1" s="11"/>
      <c r="C1" s="11"/>
    </row>
    <row r="2" spans="1:7" s="7" customFormat="1" ht="34.5" customHeight="1">
      <c r="A2" s="12" t="s">
        <v>104</v>
      </c>
      <c r="B2" s="12"/>
      <c r="C2" s="12"/>
      <c r="D2" s="12"/>
      <c r="E2" s="12"/>
      <c r="F2" s="12"/>
      <c r="G2" s="12"/>
    </row>
    <row r="3" s="8" customFormat="1" ht="24.75" customHeight="1">
      <c r="G3" s="8" t="s">
        <v>2</v>
      </c>
    </row>
    <row r="4" spans="1:245" s="9" customFormat="1" ht="39.75" customHeight="1">
      <c r="A4" s="98" t="s">
        <v>64</v>
      </c>
      <c r="B4" s="98" t="s">
        <v>65</v>
      </c>
      <c r="C4" s="98" t="s">
        <v>48</v>
      </c>
      <c r="D4" s="14" t="s">
        <v>67</v>
      </c>
      <c r="E4" s="14"/>
      <c r="F4" s="14"/>
      <c r="G4" s="108" t="s">
        <v>68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s="9" customFormat="1" ht="27.75" customHeight="1">
      <c r="A5" s="98"/>
      <c r="B5" s="98"/>
      <c r="C5" s="98"/>
      <c r="D5" s="13" t="s">
        <v>105</v>
      </c>
      <c r="E5" s="13" t="s">
        <v>106</v>
      </c>
      <c r="F5" s="13" t="s">
        <v>107</v>
      </c>
      <c r="G5" s="108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s="9" customFormat="1" ht="22.5" customHeight="1">
      <c r="A6" s="13">
        <v>201</v>
      </c>
      <c r="B6" s="85" t="s">
        <v>143</v>
      </c>
      <c r="C6" s="90">
        <v>1770.106593</v>
      </c>
      <c r="D6" s="90">
        <v>1564.4385929999999</v>
      </c>
      <c r="E6" s="90">
        <v>1456.400191</v>
      </c>
      <c r="F6" s="90">
        <v>108.038402</v>
      </c>
      <c r="G6" s="90">
        <v>205.668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245" s="9" customFormat="1" ht="22.5" customHeight="1">
      <c r="A7" s="92">
        <v>20103</v>
      </c>
      <c r="B7" s="91" t="s">
        <v>144</v>
      </c>
      <c r="C7" s="90">
        <v>1420.388515</v>
      </c>
      <c r="D7" s="90">
        <v>1252.160515</v>
      </c>
      <c r="E7" s="90">
        <v>1159.302161</v>
      </c>
      <c r="F7" s="90">
        <v>92.858354</v>
      </c>
      <c r="G7" s="90">
        <v>168.228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</row>
    <row r="8" spans="1:245" s="9" customFormat="1" ht="22.5" customHeight="1">
      <c r="A8" s="92">
        <v>2010301</v>
      </c>
      <c r="B8" s="91" t="s">
        <v>145</v>
      </c>
      <c r="C8" s="90">
        <v>1252.160515</v>
      </c>
      <c r="D8" s="90">
        <v>1252.160515</v>
      </c>
      <c r="E8" s="90">
        <v>1159.302161</v>
      </c>
      <c r="F8" s="90">
        <v>92.858354</v>
      </c>
      <c r="G8" s="90">
        <v>0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s="9" customFormat="1" ht="22.5" customHeight="1">
      <c r="A9" s="92">
        <v>2010302</v>
      </c>
      <c r="B9" s="91" t="s">
        <v>146</v>
      </c>
      <c r="C9" s="90">
        <v>168.228</v>
      </c>
      <c r="D9" s="90">
        <v>0</v>
      </c>
      <c r="E9" s="90">
        <v>0</v>
      </c>
      <c r="F9" s="90">
        <v>0</v>
      </c>
      <c r="G9" s="90">
        <v>168.228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</row>
    <row r="10" spans="1:245" s="9" customFormat="1" ht="22.5" customHeight="1">
      <c r="A10" s="92">
        <v>20132</v>
      </c>
      <c r="B10" s="91" t="s">
        <v>147</v>
      </c>
      <c r="C10" s="90">
        <v>312.278078</v>
      </c>
      <c r="D10" s="90">
        <v>312.278078</v>
      </c>
      <c r="E10" s="90">
        <v>297.09803</v>
      </c>
      <c r="F10" s="90">
        <v>15.180048</v>
      </c>
      <c r="G10" s="90">
        <v>0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</row>
    <row r="11" spans="1:245" s="9" customFormat="1" ht="22.5" customHeight="1">
      <c r="A11" s="92">
        <v>2013250</v>
      </c>
      <c r="B11" s="91" t="s">
        <v>148</v>
      </c>
      <c r="C11" s="90">
        <v>312.278078</v>
      </c>
      <c r="D11" s="90">
        <v>312.278078</v>
      </c>
      <c r="E11" s="90">
        <v>297.09803</v>
      </c>
      <c r="F11" s="90">
        <v>15.180048</v>
      </c>
      <c r="G11" s="90">
        <v>0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</row>
    <row r="12" spans="1:245" s="9" customFormat="1" ht="22.5" customHeight="1">
      <c r="A12" s="92">
        <v>20136</v>
      </c>
      <c r="B12" s="91" t="s">
        <v>149</v>
      </c>
      <c r="C12" s="90">
        <v>37.44</v>
      </c>
      <c r="D12" s="90">
        <v>0</v>
      </c>
      <c r="E12" s="90">
        <v>0</v>
      </c>
      <c r="F12" s="90">
        <v>0</v>
      </c>
      <c r="G12" s="90">
        <v>37.44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</row>
    <row r="13" spans="1:245" s="9" customFormat="1" ht="22.5" customHeight="1">
      <c r="A13" s="92">
        <v>2013699</v>
      </c>
      <c r="B13" s="91" t="s">
        <v>149</v>
      </c>
      <c r="C13" s="90">
        <v>37.44</v>
      </c>
      <c r="D13" s="90">
        <v>0</v>
      </c>
      <c r="E13" s="90">
        <v>0</v>
      </c>
      <c r="F13" s="90">
        <v>0</v>
      </c>
      <c r="G13" s="90">
        <v>37.44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</row>
    <row r="14" spans="1:245" s="9" customFormat="1" ht="22.5" customHeight="1">
      <c r="A14" s="92">
        <v>207</v>
      </c>
      <c r="B14" s="91" t="s">
        <v>150</v>
      </c>
      <c r="C14" s="90">
        <v>14.49</v>
      </c>
      <c r="D14" s="90">
        <v>0</v>
      </c>
      <c r="E14" s="90">
        <v>0</v>
      </c>
      <c r="F14" s="90">
        <v>0</v>
      </c>
      <c r="G14" s="90">
        <v>14.49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</row>
    <row r="15" spans="1:245" s="9" customFormat="1" ht="22.5" customHeight="1">
      <c r="A15" s="92">
        <v>20701</v>
      </c>
      <c r="B15" s="91" t="s">
        <v>151</v>
      </c>
      <c r="C15" s="90">
        <v>14.49</v>
      </c>
      <c r="D15" s="90">
        <v>0</v>
      </c>
      <c r="E15" s="90">
        <v>0</v>
      </c>
      <c r="F15" s="90">
        <v>0</v>
      </c>
      <c r="G15" s="90">
        <v>14.49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</row>
    <row r="16" spans="1:245" s="9" customFormat="1" ht="22.5" customHeight="1">
      <c r="A16" s="92">
        <v>2070109</v>
      </c>
      <c r="B16" s="91" t="s">
        <v>152</v>
      </c>
      <c r="C16" s="90">
        <v>14.49</v>
      </c>
      <c r="D16" s="90">
        <v>0</v>
      </c>
      <c r="E16" s="90">
        <v>0</v>
      </c>
      <c r="F16" s="90">
        <v>0</v>
      </c>
      <c r="G16" s="90">
        <v>14.49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</row>
    <row r="17" spans="1:245" s="9" customFormat="1" ht="22.5" customHeight="1">
      <c r="A17" s="92">
        <v>208</v>
      </c>
      <c r="B17" s="91" t="s">
        <v>153</v>
      </c>
      <c r="C17" s="90">
        <v>465.23526000000004</v>
      </c>
      <c r="D17" s="90">
        <v>465.23526000000004</v>
      </c>
      <c r="E17" s="90">
        <v>459.223942</v>
      </c>
      <c r="F17" s="90">
        <v>6.011318</v>
      </c>
      <c r="G17" s="90">
        <v>0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</row>
    <row r="18" spans="1:245" s="9" customFormat="1" ht="22.5" customHeight="1">
      <c r="A18" s="92">
        <v>20805</v>
      </c>
      <c r="B18" s="91" t="s">
        <v>154</v>
      </c>
      <c r="C18" s="90">
        <v>370.261536</v>
      </c>
      <c r="D18" s="90">
        <v>370.261536</v>
      </c>
      <c r="E18" s="90">
        <v>370.261536</v>
      </c>
      <c r="F18" s="90">
        <v>0</v>
      </c>
      <c r="G18" s="90">
        <v>0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</row>
    <row r="19" spans="1:245" s="9" customFormat="1" ht="22.5" customHeight="1">
      <c r="A19" s="92">
        <v>2080505</v>
      </c>
      <c r="B19" s="91" t="s">
        <v>155</v>
      </c>
      <c r="C19" s="90">
        <v>246.841024</v>
      </c>
      <c r="D19" s="90">
        <v>246.841024</v>
      </c>
      <c r="E19" s="90">
        <v>246.841024</v>
      </c>
      <c r="F19" s="90">
        <v>0</v>
      </c>
      <c r="G19" s="90">
        <v>0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</row>
    <row r="20" spans="1:245" s="9" customFormat="1" ht="22.5" customHeight="1">
      <c r="A20" s="92">
        <v>2080506</v>
      </c>
      <c r="B20" s="91" t="s">
        <v>156</v>
      </c>
      <c r="C20" s="90">
        <v>123.420512</v>
      </c>
      <c r="D20" s="90">
        <v>123.420512</v>
      </c>
      <c r="E20" s="90">
        <v>123.420512</v>
      </c>
      <c r="F20" s="90">
        <v>0</v>
      </c>
      <c r="G20" s="90">
        <v>0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</row>
    <row r="21" spans="1:245" s="9" customFormat="1" ht="22.5" customHeight="1">
      <c r="A21" s="92">
        <v>20828</v>
      </c>
      <c r="B21" s="91" t="s">
        <v>157</v>
      </c>
      <c r="C21" s="90">
        <v>94.973724</v>
      </c>
      <c r="D21" s="90">
        <v>94.973724</v>
      </c>
      <c r="E21" s="90">
        <v>88.962406</v>
      </c>
      <c r="F21" s="90">
        <v>6.011318</v>
      </c>
      <c r="G21" s="90">
        <v>0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</row>
    <row r="22" spans="1:245" s="9" customFormat="1" ht="22.5" customHeight="1">
      <c r="A22" s="92">
        <v>2082850</v>
      </c>
      <c r="B22" s="91" t="s">
        <v>148</v>
      </c>
      <c r="C22" s="90">
        <v>94.973724</v>
      </c>
      <c r="D22" s="90">
        <v>94.973724</v>
      </c>
      <c r="E22" s="90">
        <v>88.962406</v>
      </c>
      <c r="F22" s="90">
        <v>6.011318</v>
      </c>
      <c r="G22" s="90">
        <v>0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</row>
    <row r="23" spans="1:245" s="9" customFormat="1" ht="22.5" customHeight="1">
      <c r="A23" s="92">
        <v>210</v>
      </c>
      <c r="B23" s="91" t="s">
        <v>158</v>
      </c>
      <c r="C23" s="90">
        <v>192.80541</v>
      </c>
      <c r="D23" s="90">
        <v>189.61541</v>
      </c>
      <c r="E23" s="90">
        <v>189.61541</v>
      </c>
      <c r="F23" s="90">
        <v>0</v>
      </c>
      <c r="G23" s="90">
        <v>3.19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</row>
    <row r="24" spans="1:245" s="9" customFormat="1" ht="22.5" customHeight="1">
      <c r="A24" s="92">
        <v>21004</v>
      </c>
      <c r="B24" s="89" t="s">
        <v>166</v>
      </c>
      <c r="C24" s="90">
        <v>1.8</v>
      </c>
      <c r="D24" s="90">
        <v>0</v>
      </c>
      <c r="E24" s="90"/>
      <c r="F24" s="90"/>
      <c r="G24" s="90">
        <v>1.8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</row>
    <row r="25" spans="1:245" s="9" customFormat="1" ht="22.5" customHeight="1">
      <c r="A25" s="92">
        <v>2100408</v>
      </c>
      <c r="B25" s="89" t="s">
        <v>167</v>
      </c>
      <c r="C25" s="90">
        <v>1.8</v>
      </c>
      <c r="D25" s="90">
        <v>0</v>
      </c>
      <c r="E25" s="90"/>
      <c r="F25" s="90"/>
      <c r="G25" s="90">
        <v>1.8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</row>
    <row r="26" spans="1:245" s="9" customFormat="1" ht="22.5" customHeight="1">
      <c r="A26" s="92">
        <v>21011</v>
      </c>
      <c r="B26" s="91" t="s">
        <v>159</v>
      </c>
      <c r="C26" s="90">
        <v>191.00540999999998</v>
      </c>
      <c r="D26" s="90">
        <v>189.61541</v>
      </c>
      <c r="E26" s="90">
        <v>189.61541</v>
      </c>
      <c r="F26" s="90"/>
      <c r="G26" s="90">
        <v>1.39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</row>
    <row r="27" spans="1:245" s="9" customFormat="1" ht="22.5" customHeight="1">
      <c r="A27" s="92">
        <v>2101101</v>
      </c>
      <c r="B27" s="91" t="s">
        <v>160</v>
      </c>
      <c r="C27" s="90">
        <v>129.203452</v>
      </c>
      <c r="D27" s="90">
        <v>128.083452</v>
      </c>
      <c r="E27" s="90">
        <v>128.083452</v>
      </c>
      <c r="F27" s="90"/>
      <c r="G27" s="90">
        <v>1.12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</row>
    <row r="28" spans="1:245" s="9" customFormat="1" ht="22.5" customHeight="1">
      <c r="A28" s="92">
        <v>2101102</v>
      </c>
      <c r="B28" s="91" t="s">
        <v>161</v>
      </c>
      <c r="C28" s="90">
        <v>20.98941</v>
      </c>
      <c r="D28" s="90">
        <v>20.98941</v>
      </c>
      <c r="E28" s="90">
        <v>20.98941</v>
      </c>
      <c r="F28" s="90"/>
      <c r="G28" s="90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</row>
    <row r="29" spans="1:245" s="9" customFormat="1" ht="22.5" customHeight="1">
      <c r="A29" s="92">
        <v>2101103</v>
      </c>
      <c r="B29" s="91" t="s">
        <v>162</v>
      </c>
      <c r="C29" s="90">
        <v>24.396848</v>
      </c>
      <c r="D29" s="90">
        <v>24.396848</v>
      </c>
      <c r="E29" s="90">
        <v>24.396848</v>
      </c>
      <c r="F29" s="90"/>
      <c r="G29" s="90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</row>
    <row r="30" spans="1:245" s="9" customFormat="1" ht="22.5" customHeight="1">
      <c r="A30" s="92">
        <v>2101199</v>
      </c>
      <c r="B30" s="91" t="s">
        <v>163</v>
      </c>
      <c r="C30" s="90">
        <v>16.4157</v>
      </c>
      <c r="D30" s="90">
        <v>16.1457</v>
      </c>
      <c r="E30" s="90">
        <v>16.1457</v>
      </c>
      <c r="F30" s="90"/>
      <c r="G30" s="90">
        <v>0.27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</row>
    <row r="31" spans="1:245" s="9" customFormat="1" ht="22.5" customHeight="1">
      <c r="A31" s="92">
        <v>212</v>
      </c>
      <c r="B31" s="89" t="s">
        <v>168</v>
      </c>
      <c r="C31" s="90">
        <v>2523.8707320000003</v>
      </c>
      <c r="D31" s="90">
        <v>1135.3307320000001</v>
      </c>
      <c r="E31" s="90">
        <v>1051.762267</v>
      </c>
      <c r="F31" s="90">
        <v>83.568465</v>
      </c>
      <c r="G31" s="90">
        <v>1388.54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</row>
    <row r="32" spans="1:245" s="9" customFormat="1" ht="22.5" customHeight="1">
      <c r="A32" s="92">
        <v>21201</v>
      </c>
      <c r="B32" s="91" t="s">
        <v>164</v>
      </c>
      <c r="C32" s="90">
        <v>2323.8707320000003</v>
      </c>
      <c r="D32" s="90">
        <v>1135.3307320000001</v>
      </c>
      <c r="E32" s="90">
        <v>1051.762267</v>
      </c>
      <c r="F32" s="90">
        <v>83.568465</v>
      </c>
      <c r="G32" s="90">
        <v>1188.54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</row>
    <row r="33" spans="1:7" ht="22.5" customHeight="1">
      <c r="A33" s="92">
        <v>2120101</v>
      </c>
      <c r="B33" s="91" t="s">
        <v>145</v>
      </c>
      <c r="C33" s="90">
        <v>925.241078</v>
      </c>
      <c r="D33" s="90">
        <v>925.241078</v>
      </c>
      <c r="E33" s="90">
        <v>854.70222</v>
      </c>
      <c r="F33" s="90">
        <v>70.538858</v>
      </c>
      <c r="G33" s="90">
        <v>0</v>
      </c>
    </row>
    <row r="34" spans="1:7" ht="22.5" customHeight="1">
      <c r="A34" s="92">
        <v>2120199</v>
      </c>
      <c r="B34" s="91" t="s">
        <v>165</v>
      </c>
      <c r="C34" s="90">
        <v>1398.6296539999998</v>
      </c>
      <c r="D34" s="90">
        <v>210.089654</v>
      </c>
      <c r="E34" s="90">
        <v>197.060047</v>
      </c>
      <c r="F34" s="90">
        <v>13.029607</v>
      </c>
      <c r="G34" s="90">
        <v>1188.54</v>
      </c>
    </row>
    <row r="35" spans="1:7" ht="22.5" customHeight="1">
      <c r="A35" s="92">
        <v>21299</v>
      </c>
      <c r="B35" s="89" t="s">
        <v>169</v>
      </c>
      <c r="C35" s="90">
        <v>200</v>
      </c>
      <c r="D35" s="90">
        <v>0</v>
      </c>
      <c r="E35" s="90"/>
      <c r="F35" s="90"/>
      <c r="G35" s="90">
        <v>200</v>
      </c>
    </row>
    <row r="36" spans="1:7" ht="22.5" customHeight="1">
      <c r="A36" s="92">
        <v>212999</v>
      </c>
      <c r="B36" s="89" t="s">
        <v>175</v>
      </c>
      <c r="C36" s="90">
        <v>200</v>
      </c>
      <c r="D36" s="90">
        <v>0</v>
      </c>
      <c r="E36" s="90"/>
      <c r="F36" s="90"/>
      <c r="G36" s="90">
        <v>200</v>
      </c>
    </row>
    <row r="37" spans="1:7" ht="30.75" customHeight="1">
      <c r="A37" s="20" t="s">
        <v>108</v>
      </c>
      <c r="B37" s="20" t="s">
        <v>66</v>
      </c>
      <c r="C37" s="90">
        <v>4966.507995</v>
      </c>
      <c r="D37" s="90">
        <v>3354.619995</v>
      </c>
      <c r="E37" s="90">
        <v>3157.00181</v>
      </c>
      <c r="F37" s="90">
        <v>197.618185</v>
      </c>
      <c r="G37" s="90">
        <v>1611.888</v>
      </c>
    </row>
    <row r="38" spans="1:7" ht="27.75" customHeight="1">
      <c r="A38" s="33" t="s">
        <v>73</v>
      </c>
      <c r="B38" s="33"/>
      <c r="C38" s="33"/>
      <c r="D38" s="34"/>
      <c r="E38" s="34"/>
      <c r="F38" s="34"/>
      <c r="G38" s="34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7"/>
  <sheetViews>
    <sheetView showGridLines="0" showZeros="0" view="pageBreakPreview" zoomScale="85" zoomScaleNormal="115" zoomScaleSheetLayoutView="85" zoomScalePageLayoutView="0" workbookViewId="0" topLeftCell="A13">
      <selection activeCell="L13" sqref="L13"/>
    </sheetView>
  </sheetViews>
  <sheetFormatPr defaultColWidth="9.16015625" defaultRowHeight="12.75" customHeight="1"/>
  <cols>
    <col min="1" max="1" width="28.16015625" style="32" customWidth="1"/>
    <col min="2" max="2" width="31.5" style="32" customWidth="1"/>
    <col min="3" max="5" width="24.66015625" style="32" customWidth="1"/>
    <col min="6" max="243" width="7.66015625" style="32" customWidth="1"/>
    <col min="244" max="16384" width="9.16015625" style="32" customWidth="1"/>
  </cols>
  <sheetData>
    <row r="1" spans="1:2" ht="33.75" customHeight="1">
      <c r="A1" s="11" t="s">
        <v>109</v>
      </c>
      <c r="B1" s="11"/>
    </row>
    <row r="2" spans="1:243" ht="39.75" customHeight="1">
      <c r="A2" s="12" t="s">
        <v>110</v>
      </c>
      <c r="B2" s="12"/>
      <c r="C2" s="12"/>
      <c r="D2" s="12"/>
      <c r="E2" s="12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</row>
    <row r="3" spans="1:243" ht="15" customHeight="1">
      <c r="A3" s="8"/>
      <c r="B3" s="8"/>
      <c r="C3" s="8"/>
      <c r="D3" s="8"/>
      <c r="E3" s="8" t="s">
        <v>2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</row>
    <row r="4" spans="1:243" ht="39.75" customHeight="1">
      <c r="A4" s="98" t="s">
        <v>111</v>
      </c>
      <c r="B4" s="98"/>
      <c r="C4" s="14" t="s">
        <v>112</v>
      </c>
      <c r="D4" s="14"/>
      <c r="E4" s="14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34.5" customHeight="1">
      <c r="A5" s="13" t="s">
        <v>64</v>
      </c>
      <c r="B5" s="13" t="s">
        <v>65</v>
      </c>
      <c r="C5" s="13" t="s">
        <v>105</v>
      </c>
      <c r="D5" s="13" t="s">
        <v>106</v>
      </c>
      <c r="E5" s="13" t="s">
        <v>107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34.5" customHeight="1">
      <c r="A6" s="13">
        <v>301</v>
      </c>
      <c r="B6" s="13" t="s">
        <v>113</v>
      </c>
      <c r="C6" s="90">
        <v>3079.344338</v>
      </c>
      <c r="D6" s="90">
        <v>3079.344338</v>
      </c>
      <c r="E6" s="90">
        <v>0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</row>
    <row r="7" spans="1:243" ht="34.5" customHeight="1">
      <c r="A7" s="13">
        <v>30101</v>
      </c>
      <c r="B7" s="13" t="s">
        <v>177</v>
      </c>
      <c r="C7" s="90">
        <v>575.3088</v>
      </c>
      <c r="D7" s="90">
        <v>575.3088</v>
      </c>
      <c r="E7" s="90">
        <v>0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</row>
    <row r="8" spans="1:243" ht="34.5" customHeight="1">
      <c r="A8" s="13">
        <v>30102</v>
      </c>
      <c r="B8" s="13" t="s">
        <v>178</v>
      </c>
      <c r="C8" s="90">
        <v>627.06084</v>
      </c>
      <c r="D8" s="90">
        <v>627.06084</v>
      </c>
      <c r="E8" s="90">
        <v>0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</row>
    <row r="9" spans="1:243" ht="34.5" customHeight="1">
      <c r="A9" s="13">
        <v>30103</v>
      </c>
      <c r="B9" s="13" t="s">
        <v>179</v>
      </c>
      <c r="C9" s="90">
        <v>305.0572</v>
      </c>
      <c r="D9" s="90">
        <v>305.0572</v>
      </c>
      <c r="E9" s="90">
        <v>0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</row>
    <row r="10" spans="1:243" ht="34.5" customHeight="1">
      <c r="A10" s="13">
        <v>30107</v>
      </c>
      <c r="B10" s="13" t="s">
        <v>180</v>
      </c>
      <c r="C10" s="90">
        <v>180.8196</v>
      </c>
      <c r="D10" s="90">
        <v>180.8196</v>
      </c>
      <c r="E10" s="90">
        <v>0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</row>
    <row r="11" spans="1:243" ht="34.5" customHeight="1">
      <c r="A11" s="13">
        <v>30108</v>
      </c>
      <c r="B11" s="13" t="s">
        <v>181</v>
      </c>
      <c r="C11" s="90">
        <v>246.841024</v>
      </c>
      <c r="D11" s="90">
        <v>246.841024</v>
      </c>
      <c r="E11" s="90">
        <v>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</row>
    <row r="12" spans="1:243" ht="34.5" customHeight="1">
      <c r="A12" s="13">
        <v>30109</v>
      </c>
      <c r="B12" s="13" t="s">
        <v>182</v>
      </c>
      <c r="C12" s="90">
        <v>123.420512</v>
      </c>
      <c r="D12" s="90">
        <v>123.420512</v>
      </c>
      <c r="E12" s="90">
        <v>0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</row>
    <row r="13" spans="1:243" ht="34.5" customHeight="1">
      <c r="A13" s="13">
        <v>30110</v>
      </c>
      <c r="B13" s="13" t="s">
        <v>183</v>
      </c>
      <c r="C13" s="90">
        <v>149.072862</v>
      </c>
      <c r="D13" s="90">
        <v>149.072862</v>
      </c>
      <c r="E13" s="90">
        <v>0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</row>
    <row r="14" spans="1:243" ht="34.5" customHeight="1">
      <c r="A14" s="13">
        <v>30111</v>
      </c>
      <c r="B14" s="13" t="s">
        <v>184</v>
      </c>
      <c r="C14" s="90">
        <v>24.396848</v>
      </c>
      <c r="D14" s="90">
        <v>24.396848</v>
      </c>
      <c r="E14" s="90">
        <v>0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</row>
    <row r="15" spans="1:243" ht="34.5" customHeight="1">
      <c r="A15" s="13">
        <v>30112</v>
      </c>
      <c r="B15" s="13" t="s">
        <v>185</v>
      </c>
      <c r="C15" s="90">
        <v>43.209452</v>
      </c>
      <c r="D15" s="90">
        <v>43.209452</v>
      </c>
      <c r="E15" s="90">
        <v>0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</row>
    <row r="16" spans="1:243" ht="34.5" customHeight="1">
      <c r="A16" s="13">
        <v>30113</v>
      </c>
      <c r="B16" s="13" t="s">
        <v>186</v>
      </c>
      <c r="C16" s="90">
        <v>804.1572</v>
      </c>
      <c r="D16" s="90">
        <v>804.1572</v>
      </c>
      <c r="E16" s="90">
        <v>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</row>
    <row r="17" spans="1:243" ht="34.5" customHeight="1">
      <c r="A17" s="13">
        <v>302</v>
      </c>
      <c r="B17" s="13" t="s">
        <v>187</v>
      </c>
      <c r="C17" s="90">
        <v>197.618185</v>
      </c>
      <c r="D17" s="90">
        <v>0</v>
      </c>
      <c r="E17" s="90">
        <v>197.618185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</row>
    <row r="18" spans="1:243" ht="34.5" customHeight="1">
      <c r="A18" s="13">
        <v>30201</v>
      </c>
      <c r="B18" s="13" t="s">
        <v>188</v>
      </c>
      <c r="C18" s="90">
        <v>81.28</v>
      </c>
      <c r="D18" s="90">
        <v>0</v>
      </c>
      <c r="E18" s="90">
        <v>82.28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</row>
    <row r="19" spans="1:243" ht="34.5" customHeight="1">
      <c r="A19" s="13">
        <v>30228</v>
      </c>
      <c r="B19" s="13" t="s">
        <v>189</v>
      </c>
      <c r="C19" s="90">
        <v>33.042185</v>
      </c>
      <c r="D19" s="90">
        <v>0</v>
      </c>
      <c r="E19" s="90">
        <v>33.042185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</row>
    <row r="20" spans="1:243" ht="34.5" customHeight="1">
      <c r="A20" s="13">
        <v>30239</v>
      </c>
      <c r="B20" s="13" t="s">
        <v>216</v>
      </c>
      <c r="C20" s="90">
        <v>82.296</v>
      </c>
      <c r="D20" s="90">
        <v>0</v>
      </c>
      <c r="E20" s="90">
        <v>82.296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</row>
    <row r="21" spans="1:243" ht="34.5" customHeight="1">
      <c r="A21" s="13">
        <v>303</v>
      </c>
      <c r="B21" s="13" t="s">
        <v>190</v>
      </c>
      <c r="C21" s="90">
        <v>77.657472</v>
      </c>
      <c r="D21" s="90">
        <v>77.657472</v>
      </c>
      <c r="E21" s="90">
        <v>0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</row>
    <row r="22" spans="1:243" ht="34.5" customHeight="1">
      <c r="A22" s="13">
        <v>30301</v>
      </c>
      <c r="B22" s="13" t="s">
        <v>191</v>
      </c>
      <c r="C22" s="90">
        <v>16.521692</v>
      </c>
      <c r="D22" s="90">
        <v>16.521692</v>
      </c>
      <c r="E22" s="90"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</row>
    <row r="23" spans="1:243" ht="34.5" customHeight="1">
      <c r="A23" s="13">
        <v>30302</v>
      </c>
      <c r="B23" s="13" t="s">
        <v>192</v>
      </c>
      <c r="C23" s="90">
        <v>60.71242</v>
      </c>
      <c r="D23" s="90">
        <v>60.71242</v>
      </c>
      <c r="E23" s="90"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</row>
    <row r="24" spans="1:243" ht="34.5" customHeight="1">
      <c r="A24" s="13">
        <v>30309</v>
      </c>
      <c r="B24" s="13" t="s">
        <v>193</v>
      </c>
      <c r="C24" s="90">
        <v>0.084</v>
      </c>
      <c r="D24" s="90">
        <v>0.084</v>
      </c>
      <c r="E24" s="90"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</row>
    <row r="25" spans="1:243" ht="34.5" customHeight="1">
      <c r="A25" s="13">
        <v>30399</v>
      </c>
      <c r="B25" s="13" t="s">
        <v>194</v>
      </c>
      <c r="C25" s="90">
        <v>0.33936</v>
      </c>
      <c r="D25" s="90">
        <v>0.33936</v>
      </c>
      <c r="E25" s="90">
        <v>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</row>
    <row r="26" spans="1:243" ht="34.5" customHeight="1">
      <c r="A26" s="21"/>
      <c r="B26" s="20" t="s">
        <v>66</v>
      </c>
      <c r="C26" s="17">
        <v>3354.619995</v>
      </c>
      <c r="D26" s="17">
        <v>3157.00181</v>
      </c>
      <c r="E26" s="17">
        <v>197.618185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</row>
    <row r="27" spans="1:2" ht="29.25" customHeight="1">
      <c r="A27" s="22" t="s">
        <v>114</v>
      </c>
      <c r="B27" s="22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="115" zoomScaleNormal="115" zoomScaleSheetLayoutView="115" zoomScalePageLayoutView="0" workbookViewId="0" topLeftCell="A1">
      <selection activeCell="H8" sqref="H8"/>
    </sheetView>
  </sheetViews>
  <sheetFormatPr defaultColWidth="12" defaultRowHeight="11.25"/>
  <cols>
    <col min="1" max="1" width="21.66015625" style="24" customWidth="1"/>
    <col min="2" max="6" width="18" style="24" customWidth="1"/>
    <col min="7" max="16384" width="12" style="24" customWidth="1"/>
  </cols>
  <sheetData>
    <row r="1" spans="1:6" ht="44.25" customHeight="1">
      <c r="A1" s="11" t="s">
        <v>115</v>
      </c>
      <c r="B1" s="25"/>
      <c r="C1" s="25"/>
      <c r="D1" s="25"/>
      <c r="E1" s="25"/>
      <c r="F1" s="25"/>
    </row>
    <row r="2" spans="1:6" ht="42" customHeight="1">
      <c r="A2" s="109" t="s">
        <v>116</v>
      </c>
      <c r="B2" s="109"/>
      <c r="C2" s="109"/>
      <c r="D2" s="109"/>
      <c r="E2" s="109"/>
      <c r="F2" s="109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26"/>
      <c r="B4" s="26"/>
      <c r="C4" s="26"/>
      <c r="D4" s="26"/>
      <c r="E4" s="26"/>
      <c r="F4" s="29" t="s">
        <v>2</v>
      </c>
    </row>
    <row r="5" spans="1:9" ht="64.5" customHeight="1">
      <c r="A5" s="111" t="s">
        <v>117</v>
      </c>
      <c r="B5" s="111" t="s">
        <v>118</v>
      </c>
      <c r="C5" s="110" t="s">
        <v>119</v>
      </c>
      <c r="D5" s="110"/>
      <c r="E5" s="110"/>
      <c r="F5" s="110" t="s">
        <v>120</v>
      </c>
      <c r="H5" s="30"/>
      <c r="I5" s="30"/>
    </row>
    <row r="6" spans="1:9" ht="58.5" customHeight="1">
      <c r="A6" s="111"/>
      <c r="B6" s="111"/>
      <c r="C6" s="28" t="s">
        <v>121</v>
      </c>
      <c r="D6" s="27" t="s">
        <v>122</v>
      </c>
      <c r="E6" s="27" t="s">
        <v>123</v>
      </c>
      <c r="F6" s="110"/>
      <c r="H6" s="31"/>
      <c r="I6" s="30"/>
    </row>
    <row r="7" spans="1:9" ht="50.25" customHeight="1">
      <c r="A7" s="28"/>
      <c r="B7" s="28"/>
      <c r="C7" s="28"/>
      <c r="D7" s="28"/>
      <c r="E7" s="28"/>
      <c r="F7" s="28"/>
      <c r="H7" s="30"/>
      <c r="I7" s="30"/>
    </row>
    <row r="8" spans="1:6" ht="51" customHeight="1">
      <c r="A8" s="112" t="s">
        <v>218</v>
      </c>
      <c r="B8" s="112"/>
      <c r="C8" s="112"/>
      <c r="D8" s="112"/>
      <c r="E8" s="112"/>
      <c r="F8" s="112"/>
    </row>
    <row r="9" spans="1:6" ht="0.75" customHeight="1">
      <c r="A9" s="113"/>
      <c r="B9" s="113"/>
      <c r="C9" s="113"/>
      <c r="D9" s="113"/>
      <c r="E9" s="113"/>
      <c r="F9" s="113"/>
    </row>
    <row r="10" spans="1:6" ht="14.25">
      <c r="A10" s="113"/>
      <c r="B10" s="113"/>
      <c r="C10" s="113"/>
      <c r="D10" s="113"/>
      <c r="E10" s="113"/>
      <c r="F10" s="113"/>
    </row>
  </sheetData>
  <sheetProtection/>
  <mergeCells count="6">
    <mergeCell ref="A2:F2"/>
    <mergeCell ref="C5:E5"/>
    <mergeCell ref="A5:A6"/>
    <mergeCell ref="B5:B6"/>
    <mergeCell ref="F5:F6"/>
    <mergeCell ref="A8:F10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Normal="115" zoomScaleSheetLayoutView="100" zoomScalePageLayoutView="0" workbookViewId="0" topLeftCell="A1">
      <selection activeCell="I6" sqref="I6"/>
    </sheetView>
  </sheetViews>
  <sheetFormatPr defaultColWidth="9.16015625" defaultRowHeight="27.75" customHeight="1"/>
  <cols>
    <col min="1" max="1" width="18.83203125" style="10" customWidth="1"/>
    <col min="2" max="2" width="34.16015625" style="10" customWidth="1"/>
    <col min="3" max="4" width="23.5" style="10" customWidth="1"/>
    <col min="5" max="5" width="19.33203125" style="10" customWidth="1"/>
    <col min="6" max="243" width="7.66015625" style="10" customWidth="1"/>
  </cols>
  <sheetData>
    <row r="1" spans="1:2" ht="27.75" customHeight="1">
      <c r="A1" s="11" t="s">
        <v>124</v>
      </c>
      <c r="B1" s="11"/>
    </row>
    <row r="2" spans="1:5" s="7" customFormat="1" ht="34.5" customHeight="1">
      <c r="A2" s="12" t="s">
        <v>125</v>
      </c>
      <c r="B2" s="12"/>
      <c r="C2" s="12"/>
      <c r="D2" s="12"/>
      <c r="E2" s="12"/>
    </row>
    <row r="3" s="8" customFormat="1" ht="30.75" customHeight="1">
      <c r="E3" s="8" t="s">
        <v>2</v>
      </c>
    </row>
    <row r="4" spans="1:243" s="9" customFormat="1" ht="39.75" customHeight="1">
      <c r="A4" s="98" t="s">
        <v>64</v>
      </c>
      <c r="B4" s="98" t="s">
        <v>65</v>
      </c>
      <c r="C4" s="14" t="s">
        <v>126</v>
      </c>
      <c r="D4" s="14"/>
      <c r="E4" s="14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s="9" customFormat="1" ht="39.75" customHeight="1">
      <c r="A5" s="114"/>
      <c r="B5" s="114"/>
      <c r="C5" s="13" t="s">
        <v>105</v>
      </c>
      <c r="D5" s="13" t="s">
        <v>67</v>
      </c>
      <c r="E5" s="13" t="s">
        <v>68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5" ht="39.75" customHeight="1">
      <c r="A6" s="15"/>
      <c r="B6" s="15"/>
      <c r="C6" s="16"/>
      <c r="D6" s="17"/>
      <c r="E6" s="17"/>
    </row>
    <row r="7" spans="1:5" ht="39.75" customHeight="1">
      <c r="A7" s="18"/>
      <c r="B7" s="18"/>
      <c r="C7" s="16"/>
      <c r="D7" s="17"/>
      <c r="E7" s="17"/>
    </row>
    <row r="8" spans="1:5" ht="39.75" customHeight="1">
      <c r="A8" s="19"/>
      <c r="B8" s="19"/>
      <c r="C8" s="16"/>
      <c r="D8" s="17"/>
      <c r="E8" s="17"/>
    </row>
    <row r="9" spans="1:5" ht="39.75" customHeight="1">
      <c r="A9" s="20"/>
      <c r="B9" s="20"/>
      <c r="C9" s="16"/>
      <c r="D9" s="17"/>
      <c r="E9" s="17"/>
    </row>
    <row r="10" spans="1:5" ht="39.75" customHeight="1">
      <c r="A10" s="21"/>
      <c r="B10" s="21"/>
      <c r="C10" s="16"/>
      <c r="D10" s="17"/>
      <c r="E10" s="17"/>
    </row>
    <row r="11" spans="1:5" ht="39.75" customHeight="1">
      <c r="A11" s="18"/>
      <c r="B11" s="18"/>
      <c r="C11" s="16"/>
      <c r="D11" s="17"/>
      <c r="E11" s="17"/>
    </row>
    <row r="12" spans="1:5" ht="39.75" customHeight="1">
      <c r="A12" s="19"/>
      <c r="B12" s="19"/>
      <c r="C12" s="16"/>
      <c r="D12" s="17"/>
      <c r="E12" s="17"/>
    </row>
    <row r="13" spans="1:5" ht="39.75" customHeight="1">
      <c r="A13" s="20"/>
      <c r="B13" s="20"/>
      <c r="C13" s="16"/>
      <c r="D13" s="17"/>
      <c r="E13" s="17"/>
    </row>
    <row r="14" spans="1:5" ht="39.75" customHeight="1">
      <c r="A14" s="20"/>
      <c r="B14" s="20"/>
      <c r="C14" s="16"/>
      <c r="D14" s="17"/>
      <c r="E14" s="17"/>
    </row>
    <row r="15" spans="1:5" ht="39.75" customHeight="1">
      <c r="A15" s="20"/>
      <c r="B15" s="20" t="s">
        <v>127</v>
      </c>
      <c r="C15" s="16"/>
      <c r="D15" s="17"/>
      <c r="E15" s="17"/>
    </row>
    <row r="16" spans="1:2" ht="27.75" customHeight="1">
      <c r="A16" s="22" t="s">
        <v>73</v>
      </c>
      <c r="B16" s="22"/>
    </row>
    <row r="17" spans="1:2" ht="27.75" customHeight="1">
      <c r="A17" s="22" t="s">
        <v>219</v>
      </c>
      <c r="B17" s="22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2023-04-13T06:57:30Z</cp:lastPrinted>
  <dcterms:created xsi:type="dcterms:W3CDTF">2016-02-19T02:32:40Z</dcterms:created>
  <dcterms:modified xsi:type="dcterms:W3CDTF">2023-04-13T07:11:14Z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