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'10'!$A$1:$L$15</definedName>
    <definedName name="_xlnm.Print_Area" localSheetId="3">'3'!$A$1:$H$21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<sst xmlns="http://schemas.openxmlformats.org/spreadsheetml/2006/main" count="321" uniqueCount="206">
  <si>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</si>
  <si>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</si>
  <si>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</si>
  <si>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</si>
  <si>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</si>
  <si>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</si>
  <si>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</si>
  <si>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</si>
  <si>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</si>
  <si>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</si>
  <si>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</si>
  <si>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</si>
  <si>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</si>
  <si>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</si>
  <si>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</si>
  <si>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</si>
  <si>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</si>
  <si>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</si>
  <si>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</si>
  <si>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</si>
  <si>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</si>
  <si>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</si>
  <si>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</si>
  <si>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</si>
  <si>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</si>
  <si>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</si>
  <si>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</si>
  <si>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</si>
  <si>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</si>
  <si>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</si>
  <si>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</si>
  <si>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</si>
  <si>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</si>
  <si>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</si>
  <si>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</si>
  <si>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</si>
  <si>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</si>
  <si>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</si>
  <si>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</si>
  <si>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</si>
  <si>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</si>
  <si>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</si>
  <si>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</si>
  <si>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</si>
  <si>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</si>
  <si>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</si>
  <si>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</si>
  <si>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</si>
  <si>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</si>
  <si>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</si>
  <si>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</si>
  <si>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</si>
  <si>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</si>
  <si>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</si>
  <si>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</si>
  <si>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</si>
  <si>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</si>
  <si>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</si>
  <si>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</si>
  <si>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</si>
  <si>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</si>
  <si>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</si>
  <si>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</si>
  <si>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天津市和平区楼宇经济管理办公室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</si>
  <si>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</si>
  <si>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</si>
  <si>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</si>
  <si>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</si>
  <si>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</si>
  <si>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</si>
  <si>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</si>
  <si>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</si>
  <si>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</si>
  <si>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</si>
  <si>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</si>
  <si>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</si>
  <si>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20113</t>
  </si>
  <si>
    <t>商贸事务</t>
  </si>
  <si>
    <t>2011301</t>
  </si>
  <si>
    <t>行政运行</t>
  </si>
  <si>
    <t>2011302</t>
  </si>
  <si>
    <t>一般行政管理事务</t>
  </si>
  <si>
    <t>2011308</t>
  </si>
  <si>
    <t>招商引资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</si>
  <si>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</si>
  <si>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</si>
  <si>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</si>
  <si>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</si>
  <si>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</si>
  <si>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</si>
  <si>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</si>
  <si>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</si>
  <si>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</si>
  <si>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</si>
  <si>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</si>
  <si>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</si>
  <si>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</si>
  <si>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</si>
  <si>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</si>
  <si>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</si>
  <si>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</si>
  <si>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</si>
  <si>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</si>
  <si>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</si>
  <si>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</si>
  <si>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</si>
  <si>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</si>
  <si>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</si>
  <si>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</si>
  <si>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</si>
  <si>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</si>
  <si>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</si>
  <si>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</si>
  <si>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</si>
  <si>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</si>
  <si>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</si>
  <si>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</si>
  <si>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</si>
  <si>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</si>
  <si>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</si>
  <si>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</si>
  <si>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</si>
  <si>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</si>
  <si>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</si>
  <si>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</si>
  <si>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</si>
  <si>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</si>
  <si>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</si>
  <si>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</si>
  <si>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</si>
  <si>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</si>
  <si>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</si>
  <si>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</si>
  <si>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</si>
  <si>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</si>
  <si>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</si>
  <si>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</si>
  <si>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</si>
  <si>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</si>
  <si>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</si>
  <si>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</si>
  <si>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</si>
  <si>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</si>
  <si>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</si>
  <si>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</si>
  <si>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</si>
  <si>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</si>
  <si>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</si>
  <si>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</si>
  <si>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</si>
  <si>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</si>
  <si>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</si>
  <si>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</si>
  <si>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</si>
  <si>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</si>
  <si>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</si>
  <si>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30217</t>
  </si>
  <si>
    <t>公务接待费</t>
  </si>
  <si>
    <t>30228</t>
  </si>
  <si>
    <t>工会经费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</si>
  <si>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</si>
  <si>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</si>
  <si>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</si>
  <si>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</si>
  <si>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</si>
  <si>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</si>
  <si>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</si>
  <si>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</si>
  <si>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30309</t>
  </si>
  <si>
    <t>奖励金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</si>
  <si>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</si>
  <si>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</si>
  <si>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</si>
  <si>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</si>
  <si>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</si>
  <si>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</si>
  <si>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</si>
  <si>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</si>
  <si>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</si>
  <si>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</si>
  <si>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</si>
  <si>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</si>
  <si>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</si>
  <si>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注：本部门2022年政府性基金预算支出情况表为空表。</t>
  </si>
  <si>
    <t>附表9</t>
  </si>
  <si>
    <t>国有资本经营预算支出情况表</t>
  </si>
  <si>
    <t>本年国有资本经营基金预算支出</t>
  </si>
  <si>
    <t>注：本部门2022年国有资本经营预算支出情况表为空表。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</si>
  <si>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</si>
  <si>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</si>
  <si>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</si>
  <si>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</si>
  <si>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</si>
  <si>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</si>
  <si>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</si>
  <si>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</si>
  <si>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</si>
  <si>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</si>
  <si>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</si>
  <si>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</si>
  <si>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办公楼房租</t>
  </si>
  <si>
    <t>编外人员经费</t>
  </si>
  <si>
    <t>物业管理费</t>
  </si>
  <si>
    <t>特定目标类</t>
  </si>
  <si>
    <t>招商引资办公经费</t>
  </si>
  <si>
    <t>编外人员经费（劳务派遣招商人员）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</si>
</sst>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#,##0;\(#,##0\)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0;_琀"/>
    <numFmt numFmtId="184" formatCode="yyyy&quot;年&quot;m&quot;月&quot;d&quot;日&quot;;@"/>
    <numFmt numFmtId="185" formatCode="_-* #,##0_$_-;\-* #,##0_$_-;_-* &quot;-&quot;_$_-;_-@_-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0.0"/>
    <numFmt numFmtId="189" formatCode="#,##0.0"/>
    <numFmt numFmtId="190" formatCode=";;"/>
    <numFmt numFmtId="191" formatCode="0.0_ "/>
    <numFmt numFmtId="192" formatCode="#,##0.0_ "/>
    <numFmt numFmtId="193" formatCode="#,##0.0000"/>
    <numFmt numFmtId="194" formatCode="* #,##0.00;* \-#,##0.00;* &quot;&quot;??;@"/>
    <numFmt numFmtId="195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2"/>
      <color indexed="63"/>
      <name val="宋体"/>
      <family val="0"/>
    </font>
    <font>
      <sz val="22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0.5"/>
      <color indexed="20"/>
      <name val="宋体"/>
      <family val="0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0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0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3"/>
    </font>
    <font>
      <sz val="12"/>
      <name val="바탕체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7" fillId="10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29" fillId="24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0">
      <alignment vertical="center"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7" fillId="0" borderId="0">
      <alignment vertical="center"/>
      <protection/>
    </xf>
    <xf numFmtId="0" fontId="24" fillId="18" borderId="0" applyNumberFormat="0" applyBorder="0" applyAlignment="0" applyProtection="0"/>
    <xf numFmtId="9" fontId="2" fillId="0" borderId="0" applyFont="0" applyFill="0" applyBorder="0" applyAlignment="0" applyProtection="0"/>
    <xf numFmtId="0" fontId="24" fillId="7" borderId="0" applyNumberFormat="0" applyBorder="0" applyAlignment="0" applyProtection="0"/>
    <xf numFmtId="9" fontId="2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17" fillId="3" borderId="5" applyNumberFormat="0" applyAlignment="0" applyProtection="0"/>
    <xf numFmtId="0" fontId="2" fillId="0" borderId="0">
      <alignment vertical="center"/>
      <protection/>
    </xf>
    <xf numFmtId="0" fontId="27" fillId="18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176" fontId="31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32" fillId="0" borderId="0" applyFont="0" applyFill="0" applyBorder="0" applyAlignment="0" applyProtection="0"/>
    <xf numFmtId="0" fontId="33" fillId="0" borderId="10" applyNumberFormat="0" applyFill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41" fontId="2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31" fillId="0" borderId="0">
      <alignment/>
      <protection/>
    </xf>
    <xf numFmtId="0" fontId="27" fillId="3" borderId="0" applyNumberFormat="0" applyBorder="0" applyAlignment="0" applyProtection="0"/>
    <xf numFmtId="0" fontId="23" fillId="6" borderId="0" applyNumberFormat="0" applyBorder="0" applyAlignment="0" applyProtection="0"/>
    <xf numFmtId="0" fontId="27" fillId="2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8" fillId="18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31" fillId="0" borderId="0">
      <alignment/>
      <protection/>
    </xf>
    <xf numFmtId="0" fontId="27" fillId="25" borderId="0" applyNumberFormat="0" applyBorder="0" applyAlignment="0" applyProtection="0"/>
    <xf numFmtId="0" fontId="29" fillId="27" borderId="0" applyNumberFormat="0" applyBorder="0" applyAlignment="0" applyProtection="0"/>
    <xf numFmtId="0" fontId="24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35" fillId="0" borderId="3" applyNumberFormat="0" applyFill="0" applyAlignment="0" applyProtection="0"/>
    <xf numFmtId="0" fontId="24" fillId="7" borderId="0" applyNumberFormat="0" applyBorder="0" applyAlignment="0" applyProtection="0"/>
    <xf numFmtId="0" fontId="36" fillId="20" borderId="0" applyNumberFormat="0" applyBorder="0" applyAlignment="0" applyProtection="0"/>
    <xf numFmtId="0" fontId="27" fillId="18" borderId="0" applyNumberFormat="0" applyBorder="0" applyAlignment="0" applyProtection="0"/>
    <xf numFmtId="0" fontId="23" fillId="6" borderId="0" applyNumberFormat="0" applyBorder="0" applyAlignment="0" applyProtection="0"/>
    <xf numFmtId="0" fontId="2" fillId="0" borderId="0">
      <alignment/>
      <protection/>
    </xf>
    <xf numFmtId="40" fontId="37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38" fillId="7" borderId="0" applyNumberFormat="0" applyBorder="0" applyAlignment="0" applyProtection="0"/>
    <xf numFmtId="0" fontId="27" fillId="4" borderId="0" applyNumberFormat="0" applyBorder="0" applyAlignment="0" applyProtection="0"/>
    <xf numFmtId="0" fontId="24" fillId="18" borderId="0" applyNumberFormat="0" applyBorder="0" applyAlignment="0" applyProtection="0"/>
    <xf numFmtId="43" fontId="2" fillId="0" borderId="0" applyFont="0" applyFill="0" applyBorder="0" applyAlignment="0" applyProtection="0"/>
    <xf numFmtId="0" fontId="23" fillId="6" borderId="0" applyNumberFormat="0" applyBorder="0" applyAlignment="0" applyProtection="0"/>
    <xf numFmtId="0" fontId="27" fillId="14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7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7" fillId="4" borderId="0" applyNumberFormat="0" applyBorder="0" applyAlignment="0" applyProtection="0"/>
    <xf numFmtId="0" fontId="39" fillId="0" borderId="0">
      <alignment/>
      <protection/>
    </xf>
    <xf numFmtId="0" fontId="11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36" fillId="20" borderId="0" applyNumberFormat="0" applyBorder="0" applyAlignment="0" applyProtection="0"/>
    <xf numFmtId="0" fontId="2" fillId="0" borderId="0">
      <alignment/>
      <protection/>
    </xf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34" fillId="18" borderId="0" applyNumberFormat="0" applyBorder="0" applyAlignment="0" applyProtection="0"/>
    <xf numFmtId="0" fontId="24" fillId="7" borderId="0" applyNumberFormat="0" applyBorder="0" applyAlignment="0" applyProtection="0"/>
    <xf numFmtId="0" fontId="27" fillId="22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40" fillId="28" borderId="0" applyNumberFormat="0" applyBorder="0" applyAlignment="0" applyProtection="0"/>
    <xf numFmtId="0" fontId="41" fillId="19" borderId="0" applyNumberFormat="0" applyBorder="0" applyAlignment="0" applyProtection="0"/>
    <xf numFmtId="0" fontId="40" fillId="29" borderId="0" applyNumberFormat="0" applyBorder="0" applyAlignment="0" applyProtection="0"/>
    <xf numFmtId="0" fontId="41" fillId="14" borderId="0" applyNumberFormat="0" applyBorder="0" applyAlignment="0" applyProtection="0"/>
    <xf numFmtId="0" fontId="24" fillId="7" borderId="0" applyNumberFormat="0" applyBorder="0" applyAlignment="0" applyProtection="0"/>
    <xf numFmtId="43" fontId="31" fillId="0" borderId="0" applyFont="0" applyFill="0" applyBorder="0" applyAlignment="0" applyProtection="0"/>
    <xf numFmtId="0" fontId="24" fillId="7" borderId="0" applyNumberFormat="0" applyBorder="0" applyAlignment="0" applyProtection="0"/>
    <xf numFmtId="0" fontId="1" fillId="0" borderId="0">
      <alignment/>
      <protection/>
    </xf>
    <xf numFmtId="0" fontId="41" fillId="8" borderId="0" applyNumberFormat="0" applyBorder="0" applyAlignment="0" applyProtection="0"/>
    <xf numFmtId="0" fontId="0" fillId="0" borderId="0">
      <alignment/>
      <protection/>
    </xf>
    <xf numFmtId="0" fontId="41" fillId="4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6" fillId="17" borderId="0" applyNumberFormat="0" applyBorder="0" applyAlignment="0" applyProtection="0"/>
    <xf numFmtId="0" fontId="41" fillId="19" borderId="0" applyNumberFormat="0" applyBorder="0" applyAlignment="0" applyProtection="0"/>
    <xf numFmtId="0" fontId="42" fillId="6" borderId="0" applyNumberFormat="0" applyBorder="0" applyAlignment="0" applyProtection="0"/>
    <xf numFmtId="0" fontId="41" fillId="3" borderId="0" applyNumberFormat="0" applyBorder="0" applyAlignment="0" applyProtection="0"/>
    <xf numFmtId="38" fontId="37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3" fillId="6" borderId="0" applyNumberFormat="0" applyBorder="0" applyAlignment="0" applyProtection="0"/>
    <xf numFmtId="0" fontId="26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43" fillId="6" borderId="0" applyNumberFormat="0" applyBorder="0" applyAlignment="0" applyProtection="0"/>
    <xf numFmtId="0" fontId="26" fillId="14" borderId="0" applyNumberFormat="0" applyBorder="0" applyAlignment="0" applyProtection="0"/>
    <xf numFmtId="0" fontId="24" fillId="18" borderId="0" applyNumberFormat="0" applyBorder="0" applyAlignment="0" applyProtection="0"/>
    <xf numFmtId="0" fontId="2" fillId="0" borderId="0">
      <alignment vertic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8" borderId="0" applyNumberFormat="0" applyBorder="0" applyAlignment="0" applyProtection="0"/>
    <xf numFmtId="0" fontId="26" fillId="19" borderId="0" applyNumberFormat="0" applyBorder="0" applyAlignment="0" applyProtection="0"/>
    <xf numFmtId="0" fontId="24" fillId="7" borderId="0" applyNumberFormat="0" applyBorder="0" applyAlignment="0" applyProtection="0"/>
    <xf numFmtId="0" fontId="26" fillId="23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30" fillId="33" borderId="0" applyNumberFormat="0" applyBorder="0" applyAlignment="0" applyProtection="0"/>
    <xf numFmtId="0" fontId="24" fillId="7" borderId="0" applyNumberFormat="0" applyBorder="0" applyAlignment="0" applyProtection="0"/>
    <xf numFmtId="0" fontId="30" fillId="34" borderId="0" applyNumberFormat="0" applyBorder="0" applyAlignment="0" applyProtection="0"/>
    <xf numFmtId="0" fontId="29" fillId="27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4" fillId="7" borderId="0" applyNumberFormat="0" applyBorder="0" applyAlignment="0" applyProtection="0"/>
    <xf numFmtId="0" fontId="43" fillId="20" borderId="0" applyNumberFormat="0" applyBorder="0" applyAlignment="0" applyProtection="0"/>
    <xf numFmtId="0" fontId="23" fillId="6" borderId="0" applyNumberFormat="0" applyBorder="0" applyAlignment="0" applyProtection="0"/>
    <xf numFmtId="0" fontId="30" fillId="24" borderId="0" applyNumberFormat="0" applyBorder="0" applyAlignment="0" applyProtection="0"/>
    <xf numFmtId="0" fontId="24" fillId="7" borderId="0" applyNumberFormat="0" applyBorder="0" applyAlignment="0" applyProtection="0"/>
    <xf numFmtId="0" fontId="30" fillId="26" borderId="0" applyNumberFormat="0" applyBorder="0" applyAlignment="0" applyProtection="0"/>
    <xf numFmtId="0" fontId="24" fillId="7" borderId="0" applyNumberFormat="0" applyBorder="0" applyAlignment="0" applyProtection="0"/>
    <xf numFmtId="0" fontId="30" fillId="33" borderId="0" applyNumberFormat="0" applyBorder="0" applyAlignment="0" applyProtection="0"/>
    <xf numFmtId="0" fontId="23" fillId="6" borderId="0" applyNumberFormat="0" applyBorder="0" applyAlignment="0" applyProtection="0"/>
    <xf numFmtId="0" fontId="29" fillId="27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29" fillId="24" borderId="0" applyNumberFormat="0" applyBorder="0" applyAlignment="0" applyProtection="0"/>
    <xf numFmtId="0" fontId="23" fillId="6" borderId="0" applyNumberFormat="0" applyBorder="0" applyAlignment="0" applyProtection="0"/>
    <xf numFmtId="0" fontId="30" fillId="37" borderId="0" applyNumberFormat="0" applyBorder="0" applyAlignment="0" applyProtection="0"/>
    <xf numFmtId="0" fontId="24" fillId="7" borderId="0" applyNumberFormat="0" applyBorder="0" applyAlignment="0" applyProtection="0"/>
    <xf numFmtId="0" fontId="30" fillId="38" borderId="0" applyNumberFormat="0" applyBorder="0" applyAlignment="0" applyProtection="0"/>
    <xf numFmtId="0" fontId="24" fillId="7" borderId="0" applyNumberFormat="0" applyBorder="0" applyAlignment="0" applyProtection="0"/>
    <xf numFmtId="0" fontId="29" fillId="27" borderId="0" applyNumberFormat="0" applyBorder="0" applyAlignment="0" applyProtection="0"/>
    <xf numFmtId="41" fontId="44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9" fillId="32" borderId="0" applyNumberFormat="0" applyBorder="0" applyAlignment="0" applyProtection="0"/>
    <xf numFmtId="0" fontId="23" fillId="6" borderId="0" applyNumberFormat="0" applyBorder="0" applyAlignment="0" applyProtection="0"/>
    <xf numFmtId="0" fontId="30" fillId="32" borderId="0" applyNumberFormat="0" applyBorder="0" applyAlignment="0" applyProtection="0"/>
    <xf numFmtId="0" fontId="24" fillId="18" borderId="0" applyNumberFormat="0" applyBorder="0" applyAlignment="0" applyProtection="0"/>
    <xf numFmtId="0" fontId="2" fillId="0" borderId="0">
      <alignment vertical="center"/>
      <protection/>
    </xf>
    <xf numFmtId="0" fontId="30" fillId="39" borderId="0" applyNumberFormat="0" applyBorder="0" applyAlignment="0" applyProtection="0"/>
    <xf numFmtId="0" fontId="29" fillId="27" borderId="0" applyNumberFormat="0" applyBorder="0" applyAlignment="0" applyProtection="0"/>
    <xf numFmtId="0" fontId="23" fillId="6" borderId="0" applyNumberFormat="0" applyBorder="0" applyAlignment="0" applyProtection="0"/>
    <xf numFmtId="0" fontId="29" fillId="40" borderId="0" applyNumberFormat="0" applyBorder="0" applyAlignment="0" applyProtection="0"/>
    <xf numFmtId="0" fontId="23" fillId="6" borderId="0" applyNumberFormat="0" applyBorder="0" applyAlignment="0" applyProtection="0"/>
    <xf numFmtId="0" fontId="28" fillId="18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177" fontId="45" fillId="0" borderId="0" applyFill="0" applyBorder="0" applyAlignment="0">
      <protection/>
    </xf>
    <xf numFmtId="0" fontId="19" fillId="25" borderId="5" applyNumberFormat="0" applyAlignment="0" applyProtection="0"/>
    <xf numFmtId="0" fontId="46" fillId="37" borderId="0" applyNumberFormat="0" applyBorder="0" applyAlignment="0" applyProtection="0"/>
    <xf numFmtId="0" fontId="47" fillId="5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6" borderId="0" applyNumberFormat="0" applyBorder="0" applyAlignment="0" applyProtection="0"/>
    <xf numFmtId="0" fontId="48" fillId="0" borderId="0" applyProtection="0">
      <alignment vertical="center"/>
    </xf>
    <xf numFmtId="0" fontId="23" fillId="6" borderId="0" applyNumberFormat="0" applyBorder="0" applyAlignment="0" applyProtection="0"/>
    <xf numFmtId="41" fontId="31" fillId="0" borderId="0" applyFont="0" applyFill="0" applyBorder="0" applyAlignment="0" applyProtection="0"/>
    <xf numFmtId="0" fontId="37" fillId="0" borderId="0" applyFont="0" applyFill="0" applyBorder="0" applyAlignment="0" applyProtection="0"/>
    <xf numFmtId="178" fontId="44" fillId="0" borderId="0">
      <alignment/>
      <protection/>
    </xf>
    <xf numFmtId="179" fontId="31" fillId="0" borderId="0" applyFont="0" applyFill="0" applyBorder="0" applyAlignment="0" applyProtection="0"/>
    <xf numFmtId="0" fontId="24" fillId="7" borderId="0" applyNumberFormat="0" applyBorder="0" applyAlignment="0" applyProtection="0"/>
    <xf numFmtId="180" fontId="44" fillId="0" borderId="0">
      <alignment/>
      <protection/>
    </xf>
    <xf numFmtId="0" fontId="24" fillId="7" borderId="0" applyNumberFormat="0" applyBorder="0" applyAlignment="0" applyProtection="0"/>
    <xf numFmtId="0" fontId="2" fillId="0" borderId="0">
      <alignment/>
      <protection/>
    </xf>
    <xf numFmtId="0" fontId="49" fillId="0" borderId="0" applyProtection="0">
      <alignment/>
    </xf>
    <xf numFmtId="181" fontId="44" fillId="0" borderId="0">
      <alignment/>
      <protection/>
    </xf>
    <xf numFmtId="0" fontId="2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8" borderId="0" applyNumberFormat="0" applyBorder="0" applyAlignment="0" applyProtection="0"/>
    <xf numFmtId="2" fontId="49" fillId="0" borderId="0" applyProtection="0">
      <alignment/>
    </xf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" fillId="0" borderId="0">
      <alignment/>
      <protection/>
    </xf>
    <xf numFmtId="38" fontId="50" fillId="4" borderId="0" applyBorder="0" applyAlignment="0" applyProtection="0"/>
    <xf numFmtId="0" fontId="15" fillId="0" borderId="3" applyNumberFormat="0" applyFill="0" applyAlignment="0" applyProtection="0"/>
    <xf numFmtId="0" fontId="24" fillId="7" borderId="0" applyNumberFormat="0" applyBorder="0" applyAlignment="0" applyProtection="0"/>
    <xf numFmtId="0" fontId="51" fillId="0" borderId="11" applyNumberFormat="0" applyAlignment="0" applyProtection="0"/>
    <xf numFmtId="0" fontId="51" fillId="0" borderId="12">
      <alignment horizontal="left" vertical="center"/>
      <protection/>
    </xf>
    <xf numFmtId="0" fontId="52" fillId="0" borderId="13" applyNumberFormat="0" applyFill="0" applyAlignment="0" applyProtection="0"/>
    <xf numFmtId="0" fontId="53" fillId="0" borderId="0" applyProtection="0">
      <alignment/>
    </xf>
    <xf numFmtId="0" fontId="51" fillId="0" borderId="0" applyProtection="0">
      <alignment/>
    </xf>
    <xf numFmtId="10" fontId="50" fillId="25" borderId="14" applyBorder="0" applyAlignment="0" applyProtection="0"/>
    <xf numFmtId="0" fontId="23" fillId="6" borderId="0" applyNumberFormat="0" applyBorder="0" applyAlignment="0" applyProtection="0"/>
    <xf numFmtId="0" fontId="17" fillId="3" borderId="5" applyNumberFormat="0" applyAlignment="0" applyProtection="0"/>
    <xf numFmtId="0" fontId="24" fillId="7" borderId="0" applyNumberFormat="0" applyBorder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9" fontId="54" fillId="0" borderId="0" applyFont="0" applyFill="0" applyBorder="0" applyAlignment="0" applyProtection="0"/>
    <xf numFmtId="37" fontId="55" fillId="0" borderId="0">
      <alignment/>
      <protection/>
    </xf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56" fillId="0" borderId="0">
      <alignment/>
      <protection/>
    </xf>
    <xf numFmtId="0" fontId="23" fillId="6" borderId="0" applyNumberFormat="0" applyBorder="0" applyAlignment="0" applyProtection="0"/>
    <xf numFmtId="0" fontId="57" fillId="0" borderId="0">
      <alignment/>
      <protection/>
    </xf>
    <xf numFmtId="0" fontId="24" fillId="7" borderId="0" applyNumberFormat="0" applyBorder="0" applyAlignment="0" applyProtection="0"/>
    <xf numFmtId="0" fontId="27" fillId="2" borderId="1" applyNumberFormat="0" applyFont="0" applyAlignment="0" applyProtection="0"/>
    <xf numFmtId="0" fontId="23" fillId="6" borderId="0" applyNumberFormat="0" applyBorder="0" applyAlignment="0" applyProtection="0"/>
    <xf numFmtId="0" fontId="18" fillId="25" borderId="6" applyNumberFormat="0" applyAlignment="0" applyProtection="0"/>
    <xf numFmtId="10" fontId="31" fillId="0" borderId="0" applyFont="0" applyFill="0" applyBorder="0" applyAlignment="0" applyProtection="0"/>
    <xf numFmtId="0" fontId="23" fillId="6" borderId="0" applyNumberFormat="0" applyBorder="0" applyAlignment="0" applyProtection="0"/>
    <xf numFmtId="1" fontId="31" fillId="0" borderId="0">
      <alignment/>
      <protection/>
    </xf>
    <xf numFmtId="0" fontId="24" fillId="7" borderId="0" applyNumberFormat="0" applyBorder="0" applyAlignment="0" applyProtection="0"/>
    <xf numFmtId="0" fontId="43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>
      <alignment vertical="center"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0" borderId="15" applyProtection="0">
      <alignment/>
    </xf>
    <xf numFmtId="0" fontId="11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24" fillId="18" borderId="0" applyNumberFormat="0" applyBorder="0" applyAlignment="0" applyProtection="0"/>
    <xf numFmtId="9" fontId="2" fillId="0" borderId="0" applyFont="0" applyFill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14" fillId="0" borderId="2" applyNumberFormat="0" applyFill="0" applyAlignment="0" applyProtection="0"/>
    <xf numFmtId="0" fontId="24" fillId="7" borderId="0" applyNumberFormat="0" applyBorder="0" applyAlignment="0" applyProtection="0"/>
    <xf numFmtId="0" fontId="16" fillId="0" borderId="4" applyNumberFormat="0" applyFill="0" applyAlignment="0" applyProtection="0"/>
    <xf numFmtId="0" fontId="24" fillId="7" borderId="0" applyNumberFormat="0" applyBorder="0" applyAlignment="0" applyProtection="0"/>
    <xf numFmtId="0" fontId="28" fillId="18" borderId="0" applyNumberFormat="0" applyBorder="0" applyAlignment="0" applyProtection="0"/>
    <xf numFmtId="0" fontId="24" fillId="7" borderId="0" applyNumberFormat="0" applyBorder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12" fillId="0" borderId="0">
      <alignment horizontal="centerContinuous" vertical="center"/>
      <protection/>
    </xf>
    <xf numFmtId="0" fontId="24" fillId="7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3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8" fillId="18" borderId="0" applyNumberFormat="0" applyBorder="0" applyAlignment="0" applyProtection="0"/>
    <xf numFmtId="0" fontId="24" fillId="18" borderId="0" applyNumberFormat="0" applyBorder="0" applyAlignment="0" applyProtection="0"/>
    <xf numFmtId="0" fontId="28" fillId="18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46" fillId="40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18" borderId="0" applyNumberFormat="0" applyBorder="0" applyAlignment="0" applyProtection="0"/>
    <xf numFmtId="0" fontId="23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3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46" fillId="3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40" fillId="43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6" fillId="3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8" fillId="7" borderId="0" applyNumberFormat="0" applyBorder="0" applyAlignment="0" applyProtection="0"/>
    <xf numFmtId="0" fontId="21" fillId="0" borderId="8" applyNumberFormat="0" applyFill="0" applyAlignment="0" applyProtection="0"/>
    <xf numFmtId="0" fontId="2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8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Protection="0">
      <alignment vertical="center"/>
    </xf>
    <xf numFmtId="0" fontId="23" fillId="6" borderId="0" applyNumberFormat="0" applyBorder="0" applyAlignment="0" applyProtection="0"/>
    <xf numFmtId="0" fontId="60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3" fillId="44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38" fillId="7" borderId="0" applyNumberFormat="0" applyBorder="0" applyAlignment="0" applyProtection="0"/>
    <xf numFmtId="43" fontId="2" fillId="0" borderId="0" applyFont="0" applyFill="0" applyBorder="0" applyAlignment="0" applyProtection="0"/>
    <xf numFmtId="0" fontId="46" fillId="3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6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4" fillId="7" borderId="0" applyNumberFormat="0" applyBorder="0" applyAlignment="0" applyProtection="0"/>
    <xf numFmtId="0" fontId="28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8" fillId="7" borderId="0" applyNumberFormat="0" applyBorder="0" applyAlignment="0" applyProtection="0"/>
    <xf numFmtId="0" fontId="24" fillId="7" borderId="0" applyNumberFormat="0" applyBorder="0" applyAlignment="0" applyProtection="0"/>
    <xf numFmtId="0" fontId="34" fillId="18" borderId="0" applyNumberFormat="0" applyBorder="0" applyAlignment="0" applyProtection="0"/>
    <xf numFmtId="0" fontId="24" fillId="7" borderId="0" applyNumberFormat="0" applyBorder="0" applyAlignment="0" applyProtection="0"/>
    <xf numFmtId="0" fontId="3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8" fillId="7" borderId="0" applyNumberFormat="0" applyBorder="0" applyAlignment="0" applyProtection="0"/>
    <xf numFmtId="0" fontId="2" fillId="2" borderId="1" applyNumberFormat="0" applyFont="0" applyAlignment="0" applyProtection="0"/>
    <xf numFmtId="0" fontId="23" fillId="20" borderId="0" applyNumberFormat="0" applyBorder="0" applyAlignment="0" applyProtection="0"/>
    <xf numFmtId="0" fontId="0" fillId="0" borderId="0">
      <alignment/>
      <protection/>
    </xf>
    <xf numFmtId="0" fontId="46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2" fillId="0" borderId="0">
      <alignment/>
      <protection/>
    </xf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7" fillId="0" borderId="0" applyFont="0" applyFill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2" fillId="0" borderId="0">
      <alignment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 vertical="center"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38" fillId="7" borderId="0" applyNumberFormat="0" applyBorder="0" applyAlignment="0" applyProtection="0"/>
    <xf numFmtId="0" fontId="43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3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 vertical="center"/>
      <protection/>
    </xf>
    <xf numFmtId="0" fontId="42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3" fillId="6" borderId="0" applyNumberFormat="0" applyBorder="0" applyAlignment="0" applyProtection="0"/>
    <xf numFmtId="0" fontId="2" fillId="0" borderId="0">
      <alignment/>
      <protection/>
    </xf>
    <xf numFmtId="0" fontId="23" fillId="6" borderId="0" applyNumberFormat="0" applyBorder="0" applyAlignment="0" applyProtection="0"/>
    <xf numFmtId="0" fontId="2" fillId="0" borderId="0">
      <alignment/>
      <protection/>
    </xf>
    <xf numFmtId="0" fontId="45" fillId="0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3" fillId="6" borderId="0" applyNumberFormat="0" applyBorder="0" applyAlignment="0" applyProtection="0"/>
    <xf numFmtId="0" fontId="8" fillId="0" borderId="0">
      <alignment vertical="center"/>
      <protection/>
    </xf>
    <xf numFmtId="0" fontId="23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43" fillId="4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44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3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3" fillId="4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43" fillId="6" borderId="0" applyNumberFormat="0" applyBorder="0" applyAlignment="0" applyProtection="0"/>
    <xf numFmtId="0" fontId="23" fillId="6" borderId="0" applyProtection="0">
      <alignment vertical="center"/>
    </xf>
    <xf numFmtId="0" fontId="6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5" fillId="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4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1" fontId="1" fillId="0" borderId="14">
      <alignment vertical="center"/>
      <protection locked="0"/>
    </xf>
    <xf numFmtId="0" fontId="43" fillId="4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6" fillId="6" borderId="0" applyNumberFormat="0" applyBorder="0" applyAlignment="0" applyProtection="0"/>
    <xf numFmtId="0" fontId="4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21" borderId="0" applyNumberFormat="0" applyBorder="0" applyAlignment="0" applyProtection="0"/>
    <xf numFmtId="0" fontId="23" fillId="6" borderId="0" applyNumberFormat="0" applyBorder="0" applyAlignment="0" applyProtection="0"/>
    <xf numFmtId="0" fontId="43" fillId="6" borderId="0" applyNumberFormat="0" applyBorder="0" applyAlignment="0" applyProtection="0"/>
    <xf numFmtId="0" fontId="18" fillId="4" borderId="6" applyNumberFormat="0" applyAlignment="0" applyProtection="0"/>
    <xf numFmtId="0" fontId="23" fillId="6" borderId="0" applyNumberFormat="0" applyBorder="0" applyAlignment="0" applyProtection="0"/>
    <xf numFmtId="0" fontId="4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182" fontId="32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2" fillId="6" borderId="0" applyNumberFormat="0" applyBorder="0" applyAlignment="0" applyProtection="0"/>
    <xf numFmtId="0" fontId="23" fillId="6" borderId="0" applyNumberFormat="0" applyBorder="0" applyAlignment="0" applyProtection="0"/>
    <xf numFmtId="0" fontId="42" fillId="6" borderId="0" applyNumberFormat="0" applyBorder="0" applyAlignment="0" applyProtection="0"/>
    <xf numFmtId="0" fontId="23" fillId="6" borderId="0" applyNumberFormat="0" applyBorder="0" applyAlignment="0" applyProtection="0"/>
    <xf numFmtId="43" fontId="2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4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2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183" fontId="59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1" fillId="0" borderId="0" applyNumberFormat="0" applyFill="0" applyBorder="0" applyAlignment="0" applyProtection="0"/>
    <xf numFmtId="0" fontId="22" fillId="0" borderId="9" applyNumberFormat="0" applyFill="0" applyAlignment="0" applyProtection="0"/>
    <xf numFmtId="184" fontId="59" fillId="0" borderId="0" applyFont="0" applyFill="0" applyBorder="0" applyAlignment="0" applyProtection="0"/>
    <xf numFmtId="0" fontId="19" fillId="4" borderId="5" applyNumberFormat="0" applyAlignment="0" applyProtection="0"/>
    <xf numFmtId="0" fontId="13" fillId="0" borderId="0" applyNumberFormat="0" applyFill="0" applyBorder="0" applyAlignment="0" applyProtection="0"/>
    <xf numFmtId="185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0" fontId="44" fillId="0" borderId="0">
      <alignment/>
      <protection/>
    </xf>
    <xf numFmtId="43" fontId="44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4" fillId="0" borderId="0">
      <alignment/>
      <protection/>
    </xf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17" fillId="3" borderId="5" applyNumberFormat="0" applyAlignment="0" applyProtection="0"/>
    <xf numFmtId="0" fontId="64" fillId="0" borderId="0">
      <alignment/>
      <protection/>
    </xf>
    <xf numFmtId="188" fontId="1" fillId="0" borderId="14">
      <alignment vertical="center"/>
      <protection locked="0"/>
    </xf>
    <xf numFmtId="0" fontId="31" fillId="0" borderId="0">
      <alignment/>
      <protection/>
    </xf>
    <xf numFmtId="0" fontId="65" fillId="0" borderId="0">
      <alignment/>
      <protection/>
    </xf>
  </cellStyleXfs>
  <cellXfs count="116">
    <xf numFmtId="0" fontId="0" fillId="0" borderId="0" xfId="0" applyAlignment="1">
      <alignment/>
    </xf>
    <xf numFmtId="0" fontId="2" fillId="0" borderId="0" xfId="508" applyFont="1">
      <alignment/>
      <protection/>
    </xf>
    <xf numFmtId="0" fontId="0" fillId="0" borderId="0" xfId="508">
      <alignment/>
      <protection/>
    </xf>
    <xf numFmtId="0" fontId="3" fillId="0" borderId="0" xfId="508" applyFont="1" applyAlignment="1">
      <alignment/>
      <protection/>
    </xf>
    <xf numFmtId="0" fontId="4" fillId="0" borderId="0" xfId="167" applyFont="1" applyAlignment="1">
      <alignment horizontal="center" vertical="center"/>
      <protection/>
    </xf>
    <xf numFmtId="0" fontId="5" fillId="0" borderId="0" xfId="167" applyFont="1" applyBorder="1" applyAlignment="1">
      <alignment horizontal="right"/>
      <protection/>
    </xf>
    <xf numFmtId="0" fontId="2" fillId="0" borderId="14" xfId="508" applyFont="1" applyBorder="1" applyAlignment="1">
      <alignment horizontal="center" vertical="center"/>
      <protection/>
    </xf>
    <xf numFmtId="0" fontId="2" fillId="0" borderId="14" xfId="508" applyFont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89" fontId="2" fillId="0" borderId="14" xfId="508" applyNumberFormat="1" applyFont="1" applyBorder="1" applyAlignment="1">
      <alignment vertical="center"/>
      <protection/>
    </xf>
    <xf numFmtId="0" fontId="2" fillId="0" borderId="14" xfId="508" applyFont="1" applyBorder="1">
      <alignment/>
      <protection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89" fontId="2" fillId="0" borderId="0" xfId="167" applyNumberFormat="1">
      <alignment/>
      <protection/>
    </xf>
    <xf numFmtId="0" fontId="2" fillId="0" borderId="0" xfId="167">
      <alignment/>
      <protection/>
    </xf>
    <xf numFmtId="0" fontId="4" fillId="0" borderId="0" xfId="167" applyFont="1" applyAlignment="1">
      <alignment vertical="center"/>
      <protection/>
    </xf>
    <xf numFmtId="0" fontId="5" fillId="0" borderId="0" xfId="167" applyFont="1">
      <alignment/>
      <protection/>
    </xf>
    <xf numFmtId="0" fontId="5" fillId="0" borderId="0" xfId="167" applyFont="1" applyAlignment="1">
      <alignment horizontal="right"/>
      <protection/>
    </xf>
    <xf numFmtId="0" fontId="5" fillId="0" borderId="14" xfId="167" applyFont="1" applyBorder="1" applyAlignment="1">
      <alignment horizontal="center" vertical="center" wrapText="1"/>
      <protection/>
    </xf>
    <xf numFmtId="0" fontId="5" fillId="0" borderId="14" xfId="167" applyFont="1" applyBorder="1" applyAlignment="1">
      <alignment horizontal="center" vertical="center"/>
      <protection/>
    </xf>
    <xf numFmtId="0" fontId="2" fillId="0" borderId="0" xfId="167" applyBorder="1">
      <alignment/>
      <protection/>
    </xf>
    <xf numFmtId="0" fontId="5" fillId="0" borderId="0" xfId="167" applyFont="1" applyBorder="1" applyAlignment="1">
      <alignment horizontal="center" vertical="center" wrapText="1"/>
      <protection/>
    </xf>
    <xf numFmtId="189" fontId="5" fillId="0" borderId="14" xfId="167" applyNumberFormat="1" applyFont="1" applyBorder="1" applyAlignment="1">
      <alignment horizontal="center" vertical="center"/>
      <protection/>
    </xf>
    <xf numFmtId="189" fontId="2" fillId="0" borderId="0" xfId="167" applyNumberFormat="1" applyBorder="1">
      <alignment/>
      <protection/>
    </xf>
    <xf numFmtId="0" fontId="5" fillId="0" borderId="0" xfId="167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14" xfId="0" applyFont="1" applyFill="1" applyBorder="1" applyAlignment="1">
      <alignment horizontal="left" vertical="center"/>
    </xf>
    <xf numFmtId="189" fontId="6" fillId="0" borderId="14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91" fontId="6" fillId="0" borderId="14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 indent="2"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189" fontId="2" fillId="0" borderId="18" xfId="0" applyNumberFormat="1" applyFont="1" applyFill="1" applyBorder="1" applyAlignment="1" applyProtection="1">
      <alignment horizontal="left" vertical="center" wrapText="1"/>
      <protection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89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4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4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indent="1"/>
    </xf>
    <xf numFmtId="0" fontId="6" fillId="0" borderId="14" xfId="0" applyFont="1" applyFill="1" applyBorder="1" applyAlignment="1">
      <alignment horizontal="left" vertical="center" indent="2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8" fillId="0" borderId="0" xfId="0" applyNumberFormat="1" applyFont="1" applyFill="1" applyAlignment="1" applyProtection="1">
      <alignment horizontal="right" vertical="top"/>
      <protection/>
    </xf>
    <xf numFmtId="195" fontId="7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189" fontId="0" fillId="0" borderId="14" xfId="0" applyNumberFormat="1" applyFont="1" applyFill="1" applyBorder="1" applyAlignment="1">
      <alignment horizontal="center" vertical="center" wrapText="1"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0" fillId="0" borderId="18" xfId="0" applyNumberFormat="1" applyFont="1" applyFill="1" applyBorder="1" applyAlignment="1" applyProtection="1">
      <alignment horizontal="center" vertical="center" wrapText="1"/>
      <protection/>
    </xf>
    <xf numFmtId="189" fontId="0" fillId="0" borderId="17" xfId="0" applyNumberFormat="1" applyFont="1" applyFill="1" applyBorder="1" applyAlignment="1" applyProtection="1">
      <alignment horizontal="center" vertical="center" wrapText="1"/>
      <protection/>
    </xf>
    <xf numFmtId="194" fontId="8" fillId="0" borderId="14" xfId="0" applyNumberFormat="1" applyFont="1" applyFill="1" applyBorder="1" applyAlignment="1">
      <alignment vertical="center"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  <xf numFmtId="189" fontId="2" fillId="0" borderId="14" xfId="0" applyNumberFormat="1" applyFont="1" applyFill="1" applyBorder="1" applyAlignment="1">
      <alignment wrapText="1"/>
    </xf>
    <xf numFmtId="189" fontId="2" fillId="0" borderId="19" xfId="0" applyNumberFormat="1" applyFont="1" applyFill="1" applyBorder="1" applyAlignment="1" applyProtection="1">
      <alignment horizontal="right" vertical="center" wrapText="1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gdp" xfId="63"/>
    <cellStyle name="差_30云南_1" xfId="64"/>
    <cellStyle name="差_行政公检法测算_民生政策最低支出需求" xfId="65"/>
    <cellStyle name="差_县市旗测算-新科目（20080627）_县市旗测算-新科目（含人口规模效应）" xfId="66"/>
    <cellStyle name="差_县区合并测算20080421_民生政策最低支出需求" xfId="67"/>
    <cellStyle name="20% - 强调文字颜色 1 2" xfId="68"/>
    <cellStyle name="差_30云南_1_财力性转移支付2010年预算参考数" xfId="69"/>
    <cellStyle name="好_34青海" xfId="70"/>
    <cellStyle name="Accent2 - 40%" xfId="71"/>
    <cellStyle name="好_人员工资和公用经费3" xfId="72"/>
    <cellStyle name="差_县市旗测算20080508" xfId="73"/>
    <cellStyle name="差_市辖区测算-新科目（20080626）" xfId="74"/>
    <cellStyle name="好_分析缺口率_财力性转移支付2010年预算参考数" xfId="75"/>
    <cellStyle name="差_自行调整差异系数顺序" xfId="76"/>
    <cellStyle name="20% - Accent4" xfId="77"/>
    <cellStyle name="Accent2 - 60%" xfId="78"/>
    <cellStyle name="差_缺口县区测算(财政部标准)" xfId="79"/>
    <cellStyle name="好_县市旗测算20080508_县市旗测算-新科目（含人口规模效应）" xfId="80"/>
    <cellStyle name="差_安徽 缺口县区测算(地方填报)1_财力性转移支付2010年预算参考数" xfId="81"/>
    <cellStyle name="常规 6" xfId="82"/>
    <cellStyle name="好_行政（人员）_民生政策最低支出需求_财力性转移支付2010年预算参考数" xfId="83"/>
    <cellStyle name="好_教育(按照总人口测算）—20080416_不含人员经费系数_财力性转移支付2010年预算参考数" xfId="84"/>
    <cellStyle name="常规 5 2" xfId="85"/>
    <cellStyle name="差_2006年28四川" xfId="86"/>
    <cellStyle name="百分比 4" xfId="87"/>
    <cellStyle name="差_测算结果汇总_财力性转移支付2010年预算参考数" xfId="88"/>
    <cellStyle name="百分比 5" xfId="89"/>
    <cellStyle name="差_核定人数下发表" xfId="90"/>
    <cellStyle name="差_农林水和城市维护标准支出20080505－县区合计_财力性转移支付2010年预算参考数" xfId="91"/>
    <cellStyle name="差_测算结果_财力性转移支付2010年预算参考数" xfId="92"/>
    <cellStyle name="好_汇总表_财力性转移支付2010年预算参考数" xfId="93"/>
    <cellStyle name="Input" xfId="94"/>
    <cellStyle name="常规 26" xfId="95"/>
    <cellStyle name="40% - 强调文字颜色 4 2" xfId="96"/>
    <cellStyle name="差_2007一般预算支出口径剔除表" xfId="97"/>
    <cellStyle name="好_数据--基础数据--预算组--2015年人代会预算部分--2015.01.20--人代会前第6稿--按姚局意见改--调市级项级明细" xfId="98"/>
    <cellStyle name="好_县市旗测算-新科目（20080626）_不含人员经费系数_财力性转移支付2010年预算参考数" xfId="99"/>
    <cellStyle name="Currency [0]" xfId="100"/>
    <cellStyle name="好_云南 缺口县区测算(地方填报)" xfId="101"/>
    <cellStyle name="差_Book2" xfId="102"/>
    <cellStyle name="好_市辖区测算-新科目（20080626）_财力性转移支付2010年预算参考数" xfId="103"/>
    <cellStyle name="差_平邑_财力性转移支付2010年预算参考数" xfId="104"/>
    <cellStyle name="千位[0]_(人代会用)" xfId="105"/>
    <cellStyle name="Heading 3" xfId="106"/>
    <cellStyle name="差_教育(按照总人口测算）—20080416_县市旗测算-新科目（含人口规模效应）_财力性转移支付2010年预算参考数" xfId="107"/>
    <cellStyle name="差_行政（人员）_县市旗测算-新科目（含人口规模效应）" xfId="108"/>
    <cellStyle name="差_县市旗测算-新科目（20080626）_不含人员经费系数" xfId="109"/>
    <cellStyle name="好_同德_财力性转移支付2010年预算参考数" xfId="110"/>
    <cellStyle name="好_市辖区测算20080510_县市旗测算-新科目（含人口规模效应）_财力性转移支付2010年预算参考数" xfId="111"/>
    <cellStyle name="千位分隔[0] 2" xfId="112"/>
    <cellStyle name="差_教育(按照总人口测算）—20080416_不含人员经费系数_财力性转移支付2010年预算参考数" xfId="113"/>
    <cellStyle name="差_2006年34青海_财力性转移支付2010年预算参考数" xfId="114"/>
    <cellStyle name="差_其他部门(按照总人口测算）—20080416_不含人员经费系数_财力性转移支付2010年预算参考数" xfId="115"/>
    <cellStyle name="差_行政公检法测算_县市旗测算-新科目（含人口规模效应）" xfId="116"/>
    <cellStyle name="差_行政(燃修费)_民生政策最低支出需求" xfId="117"/>
    <cellStyle name="差_2006年全省财力计算表（中央、决算）" xfId="118"/>
    <cellStyle name="差_分县成本差异系数_民生政策最低支出需求_财力性转移支付2010年预算参考数" xfId="119"/>
    <cellStyle name="差_市辖区测算20080510_民生政策最低支出需求_财力性转移支付2010年预算参考数" xfId="120"/>
    <cellStyle name="好_成本差异系数" xfId="121"/>
    <cellStyle name="差_2_财力性转移支付2010年预算参考数" xfId="122"/>
    <cellStyle name="_ET_STYLE_NoName_00_" xfId="123"/>
    <cellStyle name="20% - Accent2" xfId="124"/>
    <cellStyle name="好_行政公检法测算_县市旗测算-新科目（含人口规模效应）_财力性转移支付2010年预算参考数" xfId="125"/>
    <cellStyle name="20% - Accent3" xfId="126"/>
    <cellStyle name="差_县市旗测算-新科目（20080626）_民生政策最低支出需求" xfId="127"/>
    <cellStyle name="好_11大理_财力性转移支付2010年预算参考数" xfId="128"/>
    <cellStyle name="20% - Accent5" xfId="129"/>
    <cellStyle name="20% - Accent6" xfId="130"/>
    <cellStyle name="差_2006年30云南" xfId="131"/>
    <cellStyle name="好_县市旗测算-新科目（20080626）_民生政策最低支出需求" xfId="132"/>
    <cellStyle name="差_其他部门(按照总人口测算）—20080416_县市旗测算-新科目（含人口规模效应）_财力性转移支付2010年预算参考数" xfId="133"/>
    <cellStyle name="?鹎%U龡&amp;H齲_x0001_C铣_x0014__x0007__x0001__x0001_" xfId="134"/>
    <cellStyle name="20% - Accent1" xfId="135"/>
    <cellStyle name="Accent1 - 20%" xfId="136"/>
    <cellStyle name="差_2008年全省汇总收支计算表_财力性转移支付2010年预算参考数" xfId="137"/>
    <cellStyle name="20% - 强调文字颜色 2 2" xfId="138"/>
    <cellStyle name="20% - 强调文字颜色 3 2" xfId="139"/>
    <cellStyle name="Heading 2" xfId="140"/>
    <cellStyle name="差_自行调整差异系数顺序_财力性转移支付2010年预算参考数" xfId="141"/>
    <cellStyle name="好_03昭通" xfId="142"/>
    <cellStyle name="20% - 强调文字颜色 4 2" xfId="143"/>
    <cellStyle name="好_其他部门(按照总人口测算）—20080416_县市旗测算-新科目（含人口规模效应）" xfId="144"/>
    <cellStyle name="常规 3" xfId="145"/>
    <cellStyle name="콤마_BOILER-CO1" xfId="146"/>
    <cellStyle name="20% - 强调文字颜色 5 2" xfId="147"/>
    <cellStyle name="20% - 强调文字颜色 6 2" xfId="148"/>
    <cellStyle name="差_重点民生支出需求测算表社保（农村低保）081112" xfId="149"/>
    <cellStyle name="40% - Accent1" xfId="150"/>
    <cellStyle name="差_22湖南_财力性转移支付2010年预算参考数" xfId="151"/>
    <cellStyle name="千位分季_新建 Microsoft Excel 工作表" xfId="152"/>
    <cellStyle name="好_卫生部门_财力性转移支付2010年预算参考数" xfId="153"/>
    <cellStyle name="40% - Accent2" xfId="154"/>
    <cellStyle name="差_不含人员经费系数_财力性转移支付2010年预算参考数" xfId="155"/>
    <cellStyle name="好_县区合并测算20080423(按照各省比重）" xfId="156"/>
    <cellStyle name="40% - Accent3" xfId="157"/>
    <cellStyle name="差_汇总表_财力性转移支付2010年预算参考数" xfId="158"/>
    <cellStyle name="差_云南 缺口县区测算(地方填报)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40% - Accent6" xfId="165"/>
    <cellStyle name="好_第五部分(才淼、饶永宏）" xfId="166"/>
    <cellStyle name="常规_附件 5 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差_03昭通" xfId="172"/>
    <cellStyle name="差_行政公检法测算_不含人员经费系数_财力性转移支付2010年预算参考数" xfId="173"/>
    <cellStyle name="40% - 强调文字颜色 6 2" xfId="174"/>
    <cellStyle name="差_行政公检法测算_不含人员经费系数" xfId="175"/>
    <cellStyle name="常规 4_2008年横排表0721" xfId="176"/>
    <cellStyle name="强调 2" xfId="177"/>
    <cellStyle name="60% - Accent1" xfId="178"/>
    <cellStyle name="强调 3" xfId="179"/>
    <cellStyle name="60% - Accent2" xfId="180"/>
    <cellStyle name="差_市辖区测算20080510_县市旗测算-新科目（含人口规模效应）_财力性转移支付2010年预算参考数" xfId="181"/>
    <cellStyle name="Comma_1995" xfId="182"/>
    <cellStyle name="差_同德" xfId="183"/>
    <cellStyle name="常规 2 2" xfId="184"/>
    <cellStyle name="60% - Accent3" xfId="185"/>
    <cellStyle name="常规 2 3" xfId="186"/>
    <cellStyle name="60% - Accent4" xfId="187"/>
    <cellStyle name="差_县区合并测算20080421_县市旗测算-新科目（含人口规模效应）_财力性转移支付2010年预算参考数" xfId="188"/>
    <cellStyle name="常规 2 4" xfId="189"/>
    <cellStyle name="强调文字颜色 4 2" xfId="190"/>
    <cellStyle name="60% - Accent5" xfId="191"/>
    <cellStyle name="好_检验表" xfId="192"/>
    <cellStyle name="60% - Accent6" xfId="193"/>
    <cellStyle name="콤마 [0]_BOILER-CO1" xfId="194"/>
    <cellStyle name="好_县市旗测算-新科目（20080627）_财力性转移支付2010年预算参考数" xfId="195"/>
    <cellStyle name="好_市辖区测算-新科目（20080626）_县市旗测算-新科目（含人口规模效应）_财力性转移支付2010年预算参考数" xfId="196"/>
    <cellStyle name="好_2008年预计支出与2007年对比" xfId="197"/>
    <cellStyle name="60% - 强调文字颜色 1 2" xfId="198"/>
    <cellStyle name="Heading 4" xfId="199"/>
    <cellStyle name="差_文体广播事业(按照总人口测算）—20080416_民生政策最低支出需求_财力性转移支付2010年预算参考数" xfId="200"/>
    <cellStyle name="好_县市旗测算20080508_不含人员经费系数_财力性转移支付2010年预算参考数" xfId="201"/>
    <cellStyle name="好_社保处下达区县2015年指标（第二批）" xfId="202"/>
    <cellStyle name="60% - 强调文字颜色 2 2" xfId="203"/>
    <cellStyle name="差_34青海_财力性转移支付2010年预算参考数" xfId="204"/>
    <cellStyle name="常规 5" xfId="205"/>
    <cellStyle name="60% - 强调文字颜色 3 2" xfId="206"/>
    <cellStyle name="60% - 强调文字颜色 4 2" xfId="207"/>
    <cellStyle name="Neutral" xfId="208"/>
    <cellStyle name="60% - 强调文字颜色 5 2" xfId="209"/>
    <cellStyle name="差_行政公检法测算_民生政策最低支出需求_财力性转移支付2010年预算参考数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好_农林水和城市维护标准支出20080505－县区合计_县市旗测算-新科目（含人口规模效应）_财力性转移支付2010年预算参考数" xfId="216"/>
    <cellStyle name="Accent1_2006年33甘肃" xfId="217"/>
    <cellStyle name="差_人员工资和公用经费3" xfId="218"/>
    <cellStyle name="Accent2" xfId="219"/>
    <cellStyle name="Accent2 - 20%" xfId="220"/>
    <cellStyle name="Accent2_2006年33甘肃" xfId="221"/>
    <cellStyle name="Accent3" xfId="222"/>
    <cellStyle name="Accent3 - 20%" xfId="223"/>
    <cellStyle name="Accent3 - 40%" xfId="224"/>
    <cellStyle name="差_县市旗测算20080508_民生政策最低支出需求_财力性转移支付2010年预算参考数" xfId="225"/>
    <cellStyle name="好_0502通海县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好_行政（人员）_不含人员经费系数" xfId="233"/>
    <cellStyle name="Accent4 - 20%" xfId="234"/>
    <cellStyle name="差_2006年22湖南_财力性转移支付2010年预算参考数" xfId="235"/>
    <cellStyle name="好_县市旗测算20080508_县市旗测算-新科目（含人口规模效应）_财力性转移支付2010年预算参考数" xfId="236"/>
    <cellStyle name="Accent4 - 40%" xfId="237"/>
    <cellStyle name="好_行政(燃修费)" xfId="238"/>
    <cellStyle name="Accent4 - 60%" xfId="239"/>
    <cellStyle name="差_安徽 缺口县区测算(地方填报)1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财力性转移支付2010年预算参考数" xfId="254"/>
    <cellStyle name="Accent6 - 40%" xfId="255"/>
    <cellStyle name="好_县区合并测算20080421_不含人员经费系数" xfId="256"/>
    <cellStyle name="差_07临沂" xfId="257"/>
    <cellStyle name="Accent6 - 60%" xfId="258"/>
    <cellStyle name="Accent6_2006年33甘肃" xfId="259"/>
    <cellStyle name="差_数据--基础数据--预算组--2015年人代会预算部分--2015.01.20--人代会前第6稿--按姚局意见改--调市级项级明细" xfId="260"/>
    <cellStyle name="Bad" xfId="261"/>
    <cellStyle name="好_缺口县区测算(按2007支出增长25%测算)" xfId="262"/>
    <cellStyle name="Calc Currency (0)" xfId="263"/>
    <cellStyle name="Calculation" xfId="264"/>
    <cellStyle name="差_530623_2006年县级财政报表附表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Currency1" xfId="277"/>
    <cellStyle name="差_一般预算支出口径剔除表_财力性转移支付2010年预算参考数" xfId="278"/>
    <cellStyle name="常规 13" xfId="279"/>
    <cellStyle name="Date" xfId="280"/>
    <cellStyle name="Dollar (zero dec)" xfId="281"/>
    <cellStyle name="强调文字颜色 1 2" xfId="282"/>
    <cellStyle name="Explanatory Text" xfId="283"/>
    <cellStyle name="差_1110洱源县" xfId="284"/>
    <cellStyle name="Fixed" xfId="285"/>
    <cellStyle name="差_文体广播事业(按照总人口测算）—20080416_不含人员经费系数" xfId="286"/>
    <cellStyle name="好_成本差异系数（含人口规模）_财力性转移支付2010年预算参考数" xfId="287"/>
    <cellStyle name="Good" xfId="288"/>
    <cellStyle name="常规 10" xfId="289"/>
    <cellStyle name="Grey" xfId="290"/>
    <cellStyle name="标题 2 2" xfId="291"/>
    <cellStyle name="差_行政公检法测算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差_09黑龙江_财力性转移支付2010年预算参考数" xfId="301"/>
    <cellStyle name="检查单元格 2" xfId="302"/>
    <cellStyle name="Linked Cell" xfId="303"/>
    <cellStyle name="归盒啦_95" xfId="304"/>
    <cellStyle name="no dec" xfId="305"/>
    <cellStyle name="好_2007年一般预算支出剔除_财力性转移支付2010年预算参考数" xfId="306"/>
    <cellStyle name="差_27重庆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好_教育(按照总人口测算）—20080416" xfId="316"/>
    <cellStyle name="Percent_laroux" xfId="317"/>
    <cellStyle name="差_缺口县区测算(按核定人数)_财力性转移支付2010年预算参考数" xfId="318"/>
    <cellStyle name="好_2008年一般预算支出预计" xfId="319"/>
    <cellStyle name="RowLevel_0" xfId="320"/>
    <cellStyle name="Title" xfId="321"/>
    <cellStyle name="常规 2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好_教育(按照总人口测算）—20080416_县市旗测算-新科目（含人口规模效应）" xfId="331"/>
    <cellStyle name="标题 1 2" xfId="332"/>
    <cellStyle name="差_2007年收支情况及2008年收支预计表(汇总表)_财力性转移支付2010年预算参考数" xfId="333"/>
    <cellStyle name="标题 3 2" xfId="334"/>
    <cellStyle name="差_农林水和城市维护标准支出20080505－县区合计_县市旗测算-新科目（含人口规模效应）" xfId="335"/>
    <cellStyle name="差_30云南" xfId="336"/>
    <cellStyle name="差_文体广播事业(按照总人口测算）—20080416_财力性转移支付2010年预算参考数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表标题" xfId="343"/>
    <cellStyle name="差_丽江汇总" xfId="344"/>
    <cellStyle name="差 2" xfId="345"/>
    <cellStyle name="差_教育(按照总人口测算）—20080416_不含人员经费系数" xfId="346"/>
    <cellStyle name="差_缺口县区测算(财政部标准)_财力性转移支付2010年预算参考数" xfId="347"/>
    <cellStyle name="差_00省级(打印)" xfId="348"/>
    <cellStyle name="差_2006年27重庆_财力性转移支付2010年预算参考数" xfId="349"/>
    <cellStyle name="差_0502通海县" xfId="350"/>
    <cellStyle name="差_文体广播事业(按照总人口测算）—20080416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1_财力性转移支付2010年预算参考数" xfId="361"/>
    <cellStyle name="差_分县成本差异系数_民生政策最低支出需求" xfId="362"/>
    <cellStyle name="差_市辖区测算20080510_民生政策最低支出需求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2006年33甘肃" xfId="381"/>
    <cellStyle name="差_卫生(按照总人口测算）—20080416_县市旗测算-新科目（含人口规模效应）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2008计算资料（8月5）" xfId="394"/>
    <cellStyle name="差_县区合并测算20080421_县市旗测算-新科目（含人口规模效应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调整" xfId="402"/>
    <cellStyle name="差_2008年支出调整_财力性转移支付2010年预算参考数" xfId="403"/>
    <cellStyle name="差_2008年支出核定" xfId="404"/>
    <cellStyle name="好_河南 缺口县区测算(地方填报)" xfId="405"/>
    <cellStyle name="差_2015年社会保险基金预算草案表样（报人大）" xfId="406"/>
    <cellStyle name="好_14安徽_财力性转移支付2010年预算参考数" xfId="407"/>
    <cellStyle name="差_2016年科目0114" xfId="408"/>
    <cellStyle name="差_28四川" xfId="409"/>
    <cellStyle name="差_2016人代会附表（2015-9-11）（姚局）-财经委" xfId="410"/>
    <cellStyle name="差_20河南" xfId="411"/>
    <cellStyle name="差_20河南_财力性转移支付2010年预算参考数" xfId="412"/>
    <cellStyle name="好_530623_2006年县级财政报表附表" xfId="413"/>
    <cellStyle name="差_22湖南" xfId="414"/>
    <cellStyle name="好_卫生部门" xfId="415"/>
    <cellStyle name="差_不含人员经费系数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好_县市旗测算20080508_不含人员经费系数" xfId="423"/>
    <cellStyle name="差_34青海" xfId="424"/>
    <cellStyle name="强调文字颜色 2 2" xfId="425"/>
    <cellStyle name="差_文体广播事业(按照总人口测算）—20080416_民生政策最低支出需求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第五部分(才淼、饶永宏）" xfId="453"/>
    <cellStyle name="差_市辖区测算-新科目（20080626）_民生政策最低支出需求_财力性转移支付2010年预算参考数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河南 缺口县区测算(地方填报)" xfId="468"/>
    <cellStyle name="差_河南 缺口县区测算(地方填报)_财力性转移支付2010年预算参考数" xfId="469"/>
    <cellStyle name="好_市辖区测算-新科目（20080626）_民生政策最低支出需求" xfId="470"/>
    <cellStyle name="差_河南 缺口县区测算(地方填报白)_财力性转移支付2010年预算参考数" xfId="471"/>
    <cellStyle name="好_2006年28四川_财力性转移支付2010年预算参考数" xfId="472"/>
    <cellStyle name="差_核定人数对比" xfId="473"/>
    <cellStyle name="差_核定人数对比_财力性转移支付2010年预算参考数" xfId="474"/>
    <cellStyle name="差_核定人数下发表_财力性转移支付2010年预算参考数" xfId="475"/>
    <cellStyle name="好_一般预算支出口径剔除表" xfId="476"/>
    <cellStyle name="差_汇总_财力性转移支付2010年预算参考数" xfId="477"/>
    <cellStyle name="差_卫生(按照总人口测算）—20080416_不含人员经费系数" xfId="478"/>
    <cellStyle name="好_一般预算支出口径剔除表_财力性转移支付2010年预算参考数" xfId="479"/>
    <cellStyle name="差_汇总" xfId="480"/>
    <cellStyle name="差_卫生(按照总人口测算）—20080416_不含人员经费系数_财力性转移支付2010年预算参考数" xfId="481"/>
    <cellStyle name="差_汇总表" xfId="482"/>
    <cellStyle name="差_汇总表4" xfId="483"/>
    <cellStyle name="差_县区合并测算20080421" xfId="484"/>
    <cellStyle name="差_汇总表4_财力性转移支付2010年预算参考数" xfId="485"/>
    <cellStyle name="差_县区合并测算20080421_财力性转移支付2010年预算参考数" xfId="486"/>
    <cellStyle name="差_汇总表提前告知区县" xfId="487"/>
    <cellStyle name="注释 2" xfId="488"/>
    <cellStyle name="好_2006年27重庆" xfId="489"/>
    <cellStyle name="常规 6 2" xfId="490"/>
    <cellStyle name="差_汇总-县级财政报表附表" xfId="491"/>
    <cellStyle name="分级显示行_1_13区汇总" xfId="492"/>
    <cellStyle name="差_检验表" xfId="493"/>
    <cellStyle name="常规 9" xfId="494"/>
    <cellStyle name="好_2007一般预算支出口径剔除表_财力性转移支付2010年预算参考数" xfId="495"/>
    <cellStyle name="差_教育(按照总人口测算）—20080416" xfId="496"/>
    <cellStyle name="差_教育(按照总人口测算）—20080416_财力性转移支付2010年预算参考数" xfId="497"/>
    <cellStyle name="差_教育(按照总人口测算）—20080416_民生政策最低支出需求" xfId="498"/>
    <cellStyle name="好_市辖区测算-新科目（20080626）_不含人员经费系数" xfId="499"/>
    <cellStyle name="差_教育(按照总人口测算）—20080416_民生政策最低支出需求_财力性转移支付2010年预算参考数" xfId="500"/>
    <cellStyle name="差_教育(按照总人口测算）—20080416_县市旗测算-新科目（含人口规模效应）" xfId="501"/>
    <cellStyle name="差_民生政策最低支出需求_财力性转移支付2010年预算参考数" xfId="502"/>
    <cellStyle name="差_民生政策最低支出需求" xfId="503"/>
    <cellStyle name="差_农林水和城市维护标准支出20080505－县区合计_不含人员经费系数" xfId="504"/>
    <cellStyle name="差_山东省民生支出标准" xfId="505"/>
    <cellStyle name="差_总人口" xfId="506"/>
    <cellStyle name="常规 18" xfId="507"/>
    <cellStyle name="常规 23" xfId="508"/>
    <cellStyle name="差_农林水和城市维护标准支出20080505－县区合计_不含人员经费系数_财力性转移支付2010年预算参考数" xfId="509"/>
    <cellStyle name="差_山东省民生支出标准_财力性转移支付2010年预算参考数" xfId="510"/>
    <cellStyle name="差_总人口_财力性转移支付2010年预算参考数" xfId="511"/>
    <cellStyle name="差_社保处下达区县2015年指标（第二批）" xfId="512"/>
    <cellStyle name="差_农林水和城市维护标准支出20080505－县区合计_民生政策最低支出需求" xfId="513"/>
    <cellStyle name="差_人员工资和公用经费2" xfId="514"/>
    <cellStyle name="差_卫生(按照总人口测算）—20080416_县市旗测算-新科目（含人口规模效应）_财力性转移支付2010年预算参考数" xfId="515"/>
    <cellStyle name="差_农林水和城市维护标准支出20080505－县区合计_民生政策最低支出需求_财力性转移支付2010年预算参考数" xfId="516"/>
    <cellStyle name="差_人员工资和公用经费2_财力性转移支付2010年预算参考数" xfId="517"/>
    <cellStyle name="差_农林水和城市维护标准支出20080505－县区合计_县市旗测算-新科目（含人口规模效应）_财力性转移支付2010年预算参考数" xfId="518"/>
    <cellStyle name="통화 [0]_BOILER-CO1" xfId="519"/>
    <cellStyle name="差_其他部门(按照总人口测算）—20080416" xfId="520"/>
    <cellStyle name="好_教育(按照总人口测算）—20080416_民生政策最低支出需求_财力性转移支付2010年预算参考数" xfId="521"/>
    <cellStyle name="差_其他部门(按照总人口测算）—20080416_县市旗测算-新科目（含人口规模效应）" xfId="522"/>
    <cellStyle name="后继超级链接" xfId="523"/>
    <cellStyle name="好_缺口县区测算_财力性转移支付2010年预算参考数" xfId="524"/>
    <cellStyle name="常规 22" xfId="525"/>
    <cellStyle name="常规 17" xfId="526"/>
    <cellStyle name="差_青海 缺口县区测算(地方填报)_财力性转移支付2010年预算参考数" xfId="527"/>
    <cellStyle name="差_县市旗测算-新科目（20080626）_民生政策最低支出需求_财力性转移支付2010年预算参考数" xfId="528"/>
    <cellStyle name="差_市辖区测算-新科目（20080626）_县市旗测算-新科目（含人口规模效应）" xfId="529"/>
    <cellStyle name="差_缺口县区测算" xfId="530"/>
    <cellStyle name="差_危改资金测算_财力性转移支付2010年预算参考数" xfId="531"/>
    <cellStyle name="差_缺口县区测算（11.13）" xfId="532"/>
    <cellStyle name="差_缺口县区测算（11.13）_财力性转移支付2010年预算参考数" xfId="533"/>
    <cellStyle name="常规 4" xfId="534"/>
    <cellStyle name="好_总人口_财力性转移支付2010年预算参考数" xfId="535"/>
    <cellStyle name="差_缺口县区测算(按2007支出增长25%测算)" xfId="536"/>
    <cellStyle name="差_缺口县区测算(按2007支出增长25%测算)_财力性转移支付2010年预算参考数" xfId="537"/>
    <cellStyle name="常规 2_004-2010年增消两税返还情况表" xfId="538"/>
    <cellStyle name="差_行政（人员）_财力性转移支付2010年预算参考数" xfId="539"/>
    <cellStyle name="差_缺口县区测算(按核定人数)" xfId="540"/>
    <cellStyle name="差_市辖区测算-新科目（20080626）_县市旗测算-新科目（含人口规模效应）_财力性转移支付2010年预算参考数" xfId="541"/>
    <cellStyle name="差_缺口县区测算_财力性转移支付2010年预算参考数" xfId="542"/>
    <cellStyle name="差_人员工资和公用经费" xfId="543"/>
    <cellStyle name="好_其他部门(按照总人口测算）—20080416_财力性转移支付2010年预算参考数" xfId="544"/>
    <cellStyle name="差_市辖区测算20080510_县市旗测算-新科目（含人口规模效应）" xfId="545"/>
    <cellStyle name="差_人员工资和公用经费_财力性转移支付2010年预算参考数" xfId="546"/>
    <cellStyle name="差_人员工资和公用经费3_财力性转移支付2010年预算参考数" xfId="547"/>
    <cellStyle name="差_市辖区测算-新科目（20080626）_不含人员经费系数" xfId="548"/>
    <cellStyle name="差_市辖区测算-新科目（20080626）_不含人员经费系数_财力性转移支付2010年预算参考数" xfId="549"/>
    <cellStyle name="好_2008年支出调整" xfId="550"/>
    <cellStyle name="差_市辖区测算-新科目（20080626）_财力性转移支付2010年预算参考数" xfId="551"/>
    <cellStyle name="差_市辖区测算-新科目（20080626）_民生政策最低支出需求" xfId="552"/>
    <cellStyle name="常规 27" xfId="553"/>
    <cellStyle name="差_县区合并测算20080423(按照各省比重）_民生政策最低支出需求" xfId="554"/>
    <cellStyle name="差_数据--基础数据--预算组--2015年人代会预算部分--2015.01.20--人代会前第6稿--按姚局意见改--调市级项级明细_区县政府预算公开整改--表" xfId="555"/>
    <cellStyle name="差_同德_财力性转移支付2010年预算参考数" xfId="556"/>
    <cellStyle name="差_县市旗测算20080508_不含人员经费系数_财力性转移支付2010年预算参考数" xfId="557"/>
    <cellStyle name="差_危改资金测算" xfId="558"/>
    <cellStyle name="差_卫生(按照总人口测算）—20080416" xfId="559"/>
    <cellStyle name="差_卫生(按照总人口测算）—20080416_财力性转移支付2010年预算参考数" xfId="560"/>
    <cellStyle name="好_0605石屏县" xfId="561"/>
    <cellStyle name="差_县市旗测算-新科目（20080626）_不含人员经费系数_财力性转移支付2010年预算参考数" xfId="562"/>
    <cellStyle name="差_卫生(按照总人口测算）—20080416_民生政策最低支出需求" xfId="563"/>
    <cellStyle name="好_0605石屏县_财力性转移支付2010年预算参考数" xfId="564"/>
    <cellStyle name="差_卫生(按照总人口测算）—20080416_民生政策最低支出需求_财力性转移支付2010年预算参考数" xfId="565"/>
    <cellStyle name="好_市辖区测算20080510_不含人员经费系数" xfId="566"/>
    <cellStyle name="差_卫生部门" xfId="567"/>
    <cellStyle name="差_卫生部门_财力性转移支付2010年预算参考数" xfId="568"/>
    <cellStyle name="好_文体广播事业(按照总人口测算）—20080416" xfId="569"/>
    <cellStyle name="差_文体广播部门" xfId="570"/>
    <cellStyle name="好_M01-2(州市补助收入)" xfId="571"/>
    <cellStyle name="差_文体广播事业(按照总人口测算）—20080416_不含人员经费系数_财力性转移支付2010年预算参考数" xfId="572"/>
    <cellStyle name="差_文体广播事业(按照总人口测算）—20080416_县市旗测算-新科目（含人口规模效应）" xfId="573"/>
    <cellStyle name="差_文体广播事业(按照总人口测算）—20080416_县市旗测算-新科目（含人口规模效应）_财力性转移支付2010年预算参考数" xfId="574"/>
    <cellStyle name="差_县区合并测算20080421_不含人员经费系数_财力性转移支付2010年预算参考数" xfId="575"/>
    <cellStyle name="差_县区合并测算20080421_不含人员经费系数" xfId="576"/>
    <cellStyle name="差_县市旗测算-新科目（20080627）_县市旗测算-新科目（含人口规模效应）_财力性转移支付2010年预算参考数" xfId="577"/>
    <cellStyle name="差_县区合并测算20080421_民生政策最低支出需求_财力性转移支付2010年预算参考数" xfId="578"/>
    <cellStyle name="差_县市旗测算-新科目（20080626）" xfId="579"/>
    <cellStyle name="差_县区合并测算20080423(按照各省比重）" xfId="580"/>
    <cellStyle name="差_县区合并测算20080423(按照各省比重）_不含人员经费系数_财力性转移支付2010年预算参考数" xfId="581"/>
    <cellStyle name="差_县区合并测算20080423(按照各省比重）_财力性转移支付2010年预算参考数" xfId="582"/>
    <cellStyle name="差_县区合并测算20080423(按照各省比重）_民生政策最低支出需求_财力性转移支付2010年预算参考数" xfId="583"/>
    <cellStyle name="差_县区合并测算20080423(按照各省比重）_县市旗测算-新科目（含人口规模效应）" xfId="584"/>
    <cellStyle name="差_县市旗测算20080508_不含人员经费系数" xfId="585"/>
    <cellStyle name="差_县市旗测算20080508_财力性转移支付2010年预算参考数" xfId="586"/>
    <cellStyle name="差_县市旗测算20080508_县市旗测算-新科目（含人口规模效应）" xfId="587"/>
    <cellStyle name="差_县市旗测算-新科目（20080626）_财力性转移支付2010年预算参考数" xfId="588"/>
    <cellStyle name="差_县市旗测算-新科目（20080626）_县市旗测算-新科目（含人口规模效应）" xfId="589"/>
    <cellStyle name="好_07临沂" xfId="590"/>
    <cellStyle name="差_县市旗测算-新科目（20080627）_不含人员经费系数" xfId="591"/>
    <cellStyle name="差_县市旗测算-新科目（20080627）_不含人员经费系数_财力性转移支付2010年预算参考数" xfId="592"/>
    <cellStyle name="差_县市旗测算-新科目（20080627）_财力性转移支付2010年预算参考数" xfId="593"/>
    <cellStyle name="好_自行调整差异系数顺序_财力性转移支付2010年预算参考数" xfId="594"/>
    <cellStyle name="差_县市旗测算-新科目（20080627）_民生政策最低支出需求" xfId="595"/>
    <cellStyle name="差_县市旗测算-新科目（20080627）_民生政策最低支出需求_财力性转移支付2010年预算参考数" xfId="596"/>
    <cellStyle name="差_行政(燃修费)" xfId="597"/>
    <cellStyle name="差_行政(燃修费)_不含人员经费系数" xfId="598"/>
    <cellStyle name="差_行政(燃修费)_不含人员经费系数_财力性转移支付2010年预算参考数" xfId="599"/>
    <cellStyle name="差_行政(燃修费)_财力性转移支付2010年预算参考数" xfId="600"/>
    <cellStyle name="好_县市旗测算-新科目（20080626）" xfId="601"/>
    <cellStyle name="差_行政(燃修费)_民生政策最低支出需求_财力性转移支付2010年预算参考数" xfId="602"/>
    <cellStyle name="差_行政(燃修费)_县市旗测算-新科目（含人口规模效应）" xfId="603"/>
    <cellStyle name="常规 11_财力性转移支付2009年预算参考数" xfId="604"/>
    <cellStyle name="好_文体广播部门" xfId="605"/>
    <cellStyle name="差_行政(燃修费)_县市旗测算-新科目（含人口规模效应）_财力性转移支付2010年预算参考数" xfId="606"/>
    <cellStyle name="差_行政（人员）" xfId="607"/>
    <cellStyle name="差_行政（人员）_不含人员经费系数" xfId="608"/>
    <cellStyle name="好_1110洱源县_财力性转移支付2010年预算参考数" xfId="609"/>
    <cellStyle name="好_文体广播事业(按照总人口测算）—20080416_不含人员经费系数_财力性转移支付2010年预算参考数" xfId="610"/>
    <cellStyle name="差_行政（人员）_不含人员经费系数_财力性转移支付2010年预算参考数" xfId="611"/>
    <cellStyle name="差_行政（人员）_民生政策最低支出需求" xfId="612"/>
    <cellStyle name="好_34青海_1_财力性转移支付2010年预算参考数" xfId="613"/>
    <cellStyle name="好_其他部门(按照总人口测算）—20080416_不含人员经费系数_财力性转移支付2010年预算参考数" xfId="614"/>
    <cellStyle name="差_行政（人员）_民生政策最低支出需求_财力性转移支付2010年预算参考数" xfId="615"/>
    <cellStyle name="差_行政（人员）_县市旗测算-新科目（含人口规模效应）_财力性转移支付2010年预算参考数" xfId="616"/>
    <cellStyle name="差_行政公检法测算_财力性转移支付2010年预算参考数" xfId="617"/>
    <cellStyle name="差_行政公检法测算_县市旗测算-新科目（含人口规模效应）_财力性转移支付2010年预算参考数" xfId="618"/>
    <cellStyle name="差_一般预算支出口径剔除表" xfId="619"/>
    <cellStyle name="差_云南 缺口县区测算(地方填报)_财力性转移支付2010年预算参考数" xfId="620"/>
    <cellStyle name="常规 11 2" xfId="621"/>
    <cellStyle name="好_县区合并测算20080423(按照各省比重）_民生政策最低支出需求" xfId="622"/>
    <cellStyle name="常规 14" xfId="623"/>
    <cellStyle name="好_安徽 缺口县区测算(地方填报)1" xfId="624"/>
    <cellStyle name="常规 21" xfId="625"/>
    <cellStyle name="常规 16" xfId="626"/>
    <cellStyle name="好_行政（人员）_民生政策最低支出需求" xfId="627"/>
    <cellStyle name="好_行政公检法测算_民生政策最低支出需求_财力性转移支付2010年预算参考数" xfId="628"/>
    <cellStyle name="常规 24" xfId="629"/>
    <cellStyle name="常规 19" xfId="630"/>
    <cellStyle name="常规 2 10" xfId="631"/>
    <cellStyle name="常规 2 2 2" xfId="632"/>
    <cellStyle name="常规 25" xfId="633"/>
    <cellStyle name="常规 3 2" xfId="634"/>
    <cellStyle name="好_危改资金测算" xfId="635"/>
    <cellStyle name="常规 4 2" xfId="636"/>
    <cellStyle name="好_汇总表4_财力性转移支付2010年预算参考数" xfId="637"/>
    <cellStyle name="常规 7" xfId="638"/>
    <cellStyle name="常规 7 2" xfId="639"/>
    <cellStyle name="常规 8" xfId="640"/>
    <cellStyle name="超级链接" xfId="641"/>
    <cellStyle name="好 2" xfId="642"/>
    <cellStyle name="好_05潍坊" xfId="643"/>
    <cellStyle name="好_09黑龙江" xfId="644"/>
    <cellStyle name="好_09黑龙江_财力性转移支付2010年预算参考数" xfId="645"/>
    <cellStyle name="好_1" xfId="646"/>
    <cellStyle name="好_1_财力性转移支付2010年预算参考数" xfId="647"/>
    <cellStyle name="好_1110洱源县" xfId="648"/>
    <cellStyle name="好_文体广播事业(按照总人口测算）—20080416_不含人员经费系数" xfId="649"/>
    <cellStyle name="好_11大理" xfId="650"/>
    <cellStyle name="好_12滨州" xfId="651"/>
    <cellStyle name="好_12滨州_财力性转移支付2010年预算参考数" xfId="652"/>
    <cellStyle name="好_2" xfId="653"/>
    <cellStyle name="好_2_财力性转移支付2010年预算参考数" xfId="654"/>
    <cellStyle name="好_2006年22湖南" xfId="655"/>
    <cellStyle name="好_2006年22湖南_财力性转移支付2010年预算参考数" xfId="656"/>
    <cellStyle name="好_2006年27重庆_财力性转移支付2010年预算参考数" xfId="657"/>
    <cellStyle name="好_2006年28四川" xfId="658"/>
    <cellStyle name="好_2006年30云南" xfId="659"/>
    <cellStyle name="好_2006年33甘肃" xfId="660"/>
    <cellStyle name="好_2006年34青海" xfId="661"/>
    <cellStyle name="好_2006年34青海_财力性转移支付2010年预算参考数" xfId="662"/>
    <cellStyle name="好_2006年全省财力计算表（中央、决算）" xfId="663"/>
    <cellStyle name="好_测算结果_财力性转移支付2010年预算参考数" xfId="664"/>
    <cellStyle name="好_2006年水利统计指标统计表" xfId="665"/>
    <cellStyle name="好_2006年水利统计指标统计表_财力性转移支付2010年预算参考数" xfId="666"/>
    <cellStyle name="好_2007年收支情况及2008年收支预计表(汇总表)" xfId="667"/>
    <cellStyle name="好_2007年收支情况及2008年收支预计表(汇总表)_财力性转移支付2010年预算参考数" xfId="668"/>
    <cellStyle name="好_2007年一般预算支出剔除" xfId="669"/>
    <cellStyle name="好_2007一般预算支出口径剔除表" xfId="670"/>
    <cellStyle name="好_2008计算资料（8月5）" xfId="671"/>
    <cellStyle name="好_2008年全省汇总收支计算表" xfId="672"/>
    <cellStyle name="好_2008年全省汇总收支计算表_财力性转移支付2010年预算参考数" xfId="673"/>
    <cellStyle name="好_2008年支出调整_财力性转移支付2010年预算参考数" xfId="674"/>
    <cellStyle name="好_28四川" xfId="675"/>
    <cellStyle name="好_2008年支出核定" xfId="676"/>
    <cellStyle name="好_2015年社会保险基金预算草案表样（报人大）" xfId="677"/>
    <cellStyle name="好_2016年科目0114" xfId="678"/>
    <cellStyle name="好_2016人代会附表（2015-9-11）（姚局）-财经委" xfId="679"/>
    <cellStyle name="好_20河南" xfId="680"/>
    <cellStyle name="好_20河南_财力性转移支付2010年预算参考数" xfId="681"/>
    <cellStyle name="好_22湖南" xfId="682"/>
    <cellStyle name="好_22湖南_财力性转移支付2010年预算参考数" xfId="683"/>
    <cellStyle name="适中 2" xfId="684"/>
    <cellStyle name="好_27重庆_财力性转移支付2010年预算参考数" xfId="685"/>
    <cellStyle name="好_平邑_财力性转移支付2010年预算参考数" xfId="686"/>
    <cellStyle name="好_28四川_财力性转移支付2010年预算参考数" xfId="687"/>
    <cellStyle name="好_30云南" xfId="688"/>
    <cellStyle name="好_30云南_1" xfId="689"/>
    <cellStyle name="好_30云南_1_财力性转移支付2010年预算参考数" xfId="690"/>
    <cellStyle name="数字" xfId="691"/>
    <cellStyle name="好_33甘肃" xfId="692"/>
    <cellStyle name="好_34青海_1" xfId="693"/>
    <cellStyle name="好_其他部门(按照总人口测算）—20080416_不含人员经费系数" xfId="694"/>
    <cellStyle name="好_530629_2006年县级财政报表附表" xfId="695"/>
    <cellStyle name="好_5334_2006年迪庆县级财政报表附表" xfId="696"/>
    <cellStyle name="好_Book1" xfId="697"/>
    <cellStyle name="好_Book2" xfId="698"/>
    <cellStyle name="强调文字颜色 6 2" xfId="699"/>
    <cellStyle name="好_Book2_财力性转移支付2010年预算参考数" xfId="700"/>
    <cellStyle name="好_gdp" xfId="701"/>
    <cellStyle name="输出 2" xfId="702"/>
    <cellStyle name="好_安徽 缺口县区测算(地方填报)1_财力性转移支付2010年预算参考数" xfId="703"/>
    <cellStyle name="好_报表" xfId="704"/>
    <cellStyle name="好_财政供养人员" xfId="705"/>
    <cellStyle name="好_人员工资和公用经费2_财力性转移支付2010年预算参考数" xfId="706"/>
    <cellStyle name="好_财政供养人员_财力性转移支付2010年预算参考数" xfId="707"/>
    <cellStyle name="好_测算结果" xfId="708"/>
    <cellStyle name="好_测算结果汇总" xfId="709"/>
    <cellStyle name="烹拳 [0]_ +Foil &amp; -FOIL &amp; PAPER" xfId="710"/>
    <cellStyle name="好_测算结果汇总_财力性转移支付2010年预算参考数" xfId="711"/>
    <cellStyle name="好_缺口县区测算(财政部标准)" xfId="712"/>
    <cellStyle name="好_成本差异系数（含人口规模）" xfId="713"/>
    <cellStyle name="好_成本差异系数_财力性转移支付2010年预算参考数" xfId="714"/>
    <cellStyle name="好_县区合并测算20080423(按照各省比重）_不含人员经费系数" xfId="715"/>
    <cellStyle name="好_城建部门" xfId="716"/>
    <cellStyle name="好_分析缺口率" xfId="717"/>
    <cellStyle name="好_检验表（调整后）" xfId="718"/>
    <cellStyle name="好_分县成本差异系数" xfId="719"/>
    <cellStyle name="千位分隔 2" xfId="720"/>
    <cellStyle name="好_分县成本差异系数_不含人员经费系数" xfId="721"/>
    <cellStyle name="好_分县成本差异系数_不含人员经费系数_财力性转移支付2010年预算参考数" xfId="722"/>
    <cellStyle name="好_分县成本差异系数_财力性转移支付2010年预算参考数" xfId="723"/>
    <cellStyle name="好_其他部门(按照总人口测算）—20080416" xfId="724"/>
    <cellStyle name="好_分县成本差异系数_民生政策最低支出需求" xfId="725"/>
    <cellStyle name="好_县区合并测算20080421_县市旗测算-新科目（含人口规模效应）_财力性转移支付2010年预算参考数" xfId="726"/>
    <cellStyle name="好_分县成本差异系数_民生政策最低支出需求_财力性转移支付2010年预算参考数" xfId="727"/>
    <cellStyle name="好_附表_财力性转移支付2010年预算参考数" xfId="728"/>
    <cellStyle name="好_农林水和城市维护标准支出20080505－县区合计_不含人员经费系数_财力性转移支付2010年预算参考数" xfId="729"/>
    <cellStyle name="好_河南 缺口县区测算(地方填报)_财力性转移支付2010年预算参考数" xfId="730"/>
    <cellStyle name="好_核定人数对比" xfId="731"/>
    <cellStyle name="好_核定人数对比_财力性转移支付2010年预算参考数" xfId="732"/>
    <cellStyle name="好_核定人数下发表" xfId="733"/>
    <cellStyle name="好_核定人数下发表_财力性转移支付2010年预算参考数" xfId="734"/>
    <cellStyle name="好_汇总" xfId="735"/>
    <cellStyle name="好_行政公检法测算_不含人员经费系数_财力性转移支付2010年预算参考数" xfId="736"/>
    <cellStyle name="好_汇总_财力性转移支付2010年预算参考数" xfId="737"/>
    <cellStyle name="好_汇总表" xfId="738"/>
    <cellStyle name="好_汇总表4" xfId="739"/>
    <cellStyle name="好_汇总表提前告知区县" xfId="740"/>
    <cellStyle name="好_汇总-县级财政报表附表" xfId="741"/>
    <cellStyle name="好_教育(按照总人口测算）—20080416_不含人员经费系数" xfId="742"/>
    <cellStyle name="好_教育(按照总人口测算）—20080416_财力性转移支付2010年预算参考数" xfId="743"/>
    <cellStyle name="好_教育(按照总人口测算）—20080416_民生政策最低支出需求" xfId="744"/>
    <cellStyle name="好_缺口县区测算" xfId="745"/>
    <cellStyle name="好_教育(按照总人口测算）—20080416_县市旗测算-新科目（含人口规模效应）_财力性转移支付2010年预算参考数" xfId="746"/>
    <cellStyle name="好_丽江汇总" xfId="747"/>
    <cellStyle name="好_民生政策最低支出需求" xfId="748"/>
    <cellStyle name="好_卫生(按照总人口测算）—20080416_不含人员经费系数_财力性转移支付2010年预算参考数" xfId="749"/>
    <cellStyle name="好_民生政策最低支出需求_财力性转移支付2010年预算参考数" xfId="750"/>
    <cellStyle name="好_农林水和城市维护标准支出20080505－县区合计" xfId="751"/>
    <cellStyle name="好_农林水和城市维护标准支出20080505－县区合计_财力性转移支付2010年预算参考数" xfId="752"/>
    <cellStyle name="好_农林水和城市维护标准支出20080505－县区合计_民生政策最低支出需求" xfId="753"/>
    <cellStyle name="好_农林水和城市维护标准支出20080505－县区合计_民生政策最低支出需求_财力性转移支付2010年预算参考数" xfId="754"/>
    <cellStyle name="好_其他部门(按照总人口测算）—20080416_民生政策最低支出需求" xfId="755"/>
    <cellStyle name="好_其他部门(按照总人口测算）—20080416_民生政策最低支出需求_财力性转移支付2010年预算参考数" xfId="756"/>
    <cellStyle name="好_其他部门(按照总人口测算）—20080416_县市旗测算-新科目（含人口规模效应）_财力性转移支付2010年预算参考数" xfId="757"/>
    <cellStyle name="好_青海 缺口县区测算(地方填报)" xfId="758"/>
    <cellStyle name="好_青海 缺口县区测算(地方填报)_财力性转移支付2010年预算参考数" xfId="759"/>
    <cellStyle name="好_缺口县区测算(按2007支出增长25%测算)_财力性转移支付2010年预算参考数" xfId="760"/>
    <cellStyle name="好_缺口县区测算(按核定人数)" xfId="761"/>
    <cellStyle name="好_缺口县区测算(按核定人数)_财力性转移支付2010年预算参考数" xfId="762"/>
    <cellStyle name="好_缺口县区测算(财政部标准)_财力性转移支付2010年预算参考数" xfId="763"/>
    <cellStyle name="好_人员工资和公用经费" xfId="764"/>
    <cellStyle name="好_人员工资和公用经费_财力性转移支付2010年预算参考数" xfId="765"/>
    <cellStyle name="千位_(人代会用)" xfId="766"/>
    <cellStyle name="好_人员工资和公用经费2" xfId="767"/>
    <cellStyle name="好_人员工资和公用经费3_财力性转移支付2010年预算参考数" xfId="768"/>
    <cellStyle name="好_行政（人员）" xfId="769"/>
    <cellStyle name="好_山东省民生支出标准_财力性转移支付2010年预算参考数" xfId="770"/>
    <cellStyle name="好_市辖区测算20080510" xfId="771"/>
    <cellStyle name="好_市辖区测算20080510_不含人员经费系数_财力性转移支付2010年预算参考数" xfId="772"/>
    <cellStyle name="好_市辖区测算20080510_财力性转移支付2010年预算参考数" xfId="773"/>
    <cellStyle name="好_市辖区测算20080510_民生政策最低支出需求" xfId="774"/>
    <cellStyle name="好_市辖区测算20080510_民生政策最低支出需求_财力性转移支付2010年预算参考数" xfId="775"/>
    <cellStyle name="好_市辖区测算20080510_县市旗测算-新科目（含人口规模效应）" xfId="776"/>
    <cellStyle name="好_同德" xfId="777"/>
    <cellStyle name="好_市辖区测算-新科目（20080626）_不含人员经费系数_财力性转移支付2010年预算参考数" xfId="778"/>
    <cellStyle name="好_市辖区测算-新科目（20080626）_民生政策最低支出需求_财力性转移支付2010年预算参考数" xfId="779"/>
    <cellStyle name="好_数据--基础数据--预算组--2015年人代会预算部分--2015.01.20--人代会前第6稿--按姚局意见改--调市级项级明细_区县政府预算公开整改--表" xfId="780"/>
    <cellStyle name="好_危改资金测算_财力性转移支付2010年预算参考数" xfId="781"/>
    <cellStyle name="好_卫生(按照总人口测算）—20080416" xfId="782"/>
    <cellStyle name="好_卫生(按照总人口测算）—20080416_不含人员经费系数" xfId="783"/>
    <cellStyle name="好_卫生(按照总人口测算）—20080416_财力性转移支付2010年预算参考数" xfId="784"/>
    <cellStyle name="好_卫生(按照总人口测算）—20080416_民生政策最低支出需求" xfId="785"/>
    <cellStyle name="好_卫生(按照总人口测算）—20080416_民生政策最低支出需求_财力性转移支付2010年预算参考数" xfId="786"/>
    <cellStyle name="好_卫生(按照总人口测算）—20080416_县市旗测算-新科目（含人口规模效应）" xfId="787"/>
    <cellStyle name="好_卫生(按照总人口测算）—20080416_县市旗测算-新科目（含人口规模效应）_财力性转移支付2010年预算参考数" xfId="788"/>
    <cellStyle name="千位分隔[0] 3" xfId="789"/>
    <cellStyle name="好_文体广播事业(按照总人口测算）—20080416_财力性转移支付2010年预算参考数" xfId="790"/>
    <cellStyle name="好_文体广播事业(按照总人口测算）—20080416_民生政策最低支出需求" xfId="791"/>
    <cellStyle name="好_文体广播事业(按照总人口测算）—20080416_民生政策最低支出需求_财力性转移支付2010年预算参考数" xfId="792"/>
    <cellStyle name="好_文体广播事业(按照总人口测算）—20080416_县市旗测算-新科目（含人口规模效应）_财力性转移支付2010年预算参考数" xfId="793"/>
    <cellStyle name="好_县区合并测算20080421" xfId="794"/>
    <cellStyle name="好_县区合并测算20080421_不含人员经费系数_财力性转移支付2010年预算参考数" xfId="795"/>
    <cellStyle name="好_县区合并测算20080421_民生政策最低支出需求" xfId="796"/>
    <cellStyle name="好_县区合并测算20080421_民生政策最低支出需求_财力性转移支付2010年预算参考数" xfId="797"/>
    <cellStyle name="好_县区合并测算20080421_县市旗测算-新科目（含人口规模效应）" xfId="798"/>
    <cellStyle name="好_县区合并测算20080423(按照各省比重）_不含人员经费系数_财力性转移支付2010年预算参考数" xfId="799"/>
    <cellStyle name="好_县区合并测算20080423(按照各省比重）_财力性转移支付2010年预算参考数" xfId="800"/>
    <cellStyle name="好_县区合并测算20080423(按照各省比重）_民生政策最低支出需求_财力性转移支付2010年预算参考数" xfId="801"/>
    <cellStyle name="好_县区合并测算20080423(按照各省比重）_县市旗测算-新科目（含人口规模效应）" xfId="802"/>
    <cellStyle name="好_县区合并测算20080423(按照各省比重）_县市旗测算-新科目（含人口规模效应）_财力性转移支付2010年预算参考数" xfId="803"/>
    <cellStyle name="好_县市旗测算20080508_民生政策最低支出需求" xfId="804"/>
    <cellStyle name="好_县市旗测算20080508_民生政策最低支出需求_财力性转移支付2010年预算参考数" xfId="805"/>
    <cellStyle name="好_县市旗测算-新科目（20080626）_不含人员经费系数" xfId="806"/>
    <cellStyle name="好_县市旗测算-新科目（20080626）_财力性转移支付2010年预算参考数" xfId="807"/>
    <cellStyle name="好_县市旗测算-新科目（20080626）_民生政策最低支出需求_财力性转移支付2010年预算参考数" xfId="808"/>
    <cellStyle name="好_县市旗测算-新科目（20080627）_不含人员经费系数" xfId="809"/>
    <cellStyle name="好_县市旗测算-新科目（20080627）_不含人员经费系数_财力性转移支付2010年预算参考数" xfId="810"/>
    <cellStyle name="好_重点民生支出需求测算表社保（农村低保）081112" xfId="811"/>
    <cellStyle name="好_县市旗测算-新科目（20080627）_民生政策最低支出需求_财力性转移支付2010年预算参考数" xfId="812"/>
    <cellStyle name="好_县市旗测算-新科目（20080627）_县市旗测算-新科目（含人口规模效应）" xfId="813"/>
    <cellStyle name="好_县市旗测算-新科目（20080627）_县市旗测算-新科目（含人口规模效应）_财力性转移支付2010年预算参考数" xfId="814"/>
    <cellStyle name="好_行政(燃修费)_不含人员经费系数" xfId="815"/>
    <cellStyle name="好_行政(燃修费)_财力性转移支付2010年预算参考数" xfId="816"/>
    <cellStyle name="好_行政(燃修费)_民生政策最低支出需求" xfId="817"/>
    <cellStyle name="好_行政(燃修费)_民生政策最低支出需求_财力性转移支付2010年预算参考数" xfId="818"/>
    <cellStyle name="好_行政(燃修费)_县市旗测算-新科目（含人口规模效应）" xfId="819"/>
    <cellStyle name="好_行政(燃修费)_县市旗测算-新科目（含人口规模效应）_财力性转移支付2010年预算参考数" xfId="820"/>
    <cellStyle name="好_行政（人员）_不含人员经费系数_财力性转移支付2010年预算参考数" xfId="821"/>
    <cellStyle name="好_行政（人员）_财力性转移支付2010年预算参考数" xfId="822"/>
    <cellStyle name="好_行政（人员）_县市旗测算-新科目（含人口规模效应）" xfId="823"/>
    <cellStyle name="好_行政（人员）_县市旗测算-新科目（含人口规模效应）_财力性转移支付2010年预算参考数" xfId="824"/>
    <cellStyle name="好_行政公检法测算" xfId="825"/>
    <cellStyle name="好_行政公检法测算_不含人员经费系数" xfId="826"/>
    <cellStyle name="好_行政公检法测算_财力性转移支付2010年预算参考数" xfId="827"/>
    <cellStyle name="好_行政公检法测算_民生政策最低支出需求" xfId="828"/>
    <cellStyle name="好_行政公检法测算_县市旗测算-新科目（含人口规模效应）" xfId="829"/>
    <cellStyle name="好_云南省2008年转移支付测算——州市本级考核部分及政策性测算" xfId="830"/>
    <cellStyle name="好_云南省2008年转移支付测算——州市本级考核部分及政策性测算_财力性转移支付2010年预算参考数" xfId="831"/>
    <cellStyle name="后继超链接" xfId="832"/>
    <cellStyle name="汇总 2" xfId="833"/>
    <cellStyle name="货币 2" xfId="834"/>
    <cellStyle name="计算 2" xfId="835"/>
    <cellStyle name="解释性文本 2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33350"/>
    <xdr:sp fLocksText="0">
      <xdr:nvSpPr>
        <xdr:cNvPr id="1" name="TextBox 6"/>
        <xdr:cNvSpPr txBox="1">
          <a:spLocks noChangeArrowheads="1"/>
        </xdr:cNvSpPr>
      </xdr:nvSpPr>
      <xdr:spPr>
        <a:xfrm>
          <a:off x="1619250" y="50292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="55" zoomScaleNormal="115" zoomScaleSheetLayoutView="55" workbookViewId="0" topLeftCell="A1">
      <selection activeCell="C7" sqref="C7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184</v>
      </c>
      <c r="B1" s="17"/>
    </row>
    <row r="2" spans="1:5" s="13" customFormat="1" ht="34.5" customHeight="1">
      <c r="A2" s="18" t="s">
        <v>185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66</v>
      </c>
      <c r="B4" s="19" t="s">
        <v>67</v>
      </c>
      <c r="C4" s="20" t="s">
        <v>186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112</v>
      </c>
      <c r="D5" s="19" t="s">
        <v>69</v>
      </c>
      <c r="E5" s="19" t="s">
        <v>70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45.75" customHeight="1">
      <c r="A6" s="23"/>
      <c r="B6" s="23"/>
      <c r="C6" s="24"/>
      <c r="D6" s="25"/>
      <c r="E6" s="25"/>
    </row>
    <row r="7" spans="1:5" ht="64.5" customHeight="1">
      <c r="A7" s="26"/>
      <c r="B7" s="26"/>
      <c r="C7" s="24"/>
      <c r="D7" s="25"/>
      <c r="E7" s="25"/>
    </row>
    <row r="8" spans="1:5" ht="34.5" customHeight="1">
      <c r="A8" s="27"/>
      <c r="B8" s="27"/>
      <c r="C8" s="24"/>
      <c r="D8" s="25"/>
      <c r="E8" s="25"/>
    </row>
    <row r="9" spans="1:5" ht="34.5" customHeight="1">
      <c r="A9" s="28"/>
      <c r="B9" s="28"/>
      <c r="C9" s="24"/>
      <c r="D9" s="25"/>
      <c r="E9" s="25"/>
    </row>
    <row r="10" spans="1:5" ht="34.5" customHeight="1">
      <c r="A10" s="29"/>
      <c r="B10" s="29"/>
      <c r="C10" s="24"/>
      <c r="D10" s="25"/>
      <c r="E10" s="25"/>
    </row>
    <row r="11" spans="1:5" ht="34.5" customHeight="1">
      <c r="A11" s="26"/>
      <c r="B11" s="26"/>
      <c r="C11" s="24"/>
      <c r="D11" s="25"/>
      <c r="E11" s="25"/>
    </row>
    <row r="12" spans="1:5" ht="34.5" customHeight="1">
      <c r="A12" s="27"/>
      <c r="B12" s="27"/>
      <c r="C12" s="24"/>
      <c r="D12" s="25"/>
      <c r="E12" s="25"/>
    </row>
    <row r="13" spans="1:5" ht="34.5" customHeight="1">
      <c r="A13" s="28"/>
      <c r="B13" s="28"/>
      <c r="C13" s="24"/>
      <c r="D13" s="25"/>
      <c r="E13" s="25"/>
    </row>
    <row r="14" spans="1:5" ht="34.5" customHeight="1">
      <c r="A14" s="28"/>
      <c r="B14" s="28"/>
      <c r="C14" s="24"/>
      <c r="D14" s="25"/>
      <c r="E14" s="25"/>
    </row>
    <row r="15" spans="1:5" ht="34.5" customHeight="1">
      <c r="A15" s="28"/>
      <c r="B15" s="28" t="s">
        <v>182</v>
      </c>
      <c r="C15" s="24"/>
      <c r="D15" s="25"/>
      <c r="E15" s="25"/>
    </row>
    <row r="16" spans="1:2" ht="27.75" customHeight="1">
      <c r="A16" s="30" t="s">
        <v>187</v>
      </c>
      <c r="B16" s="30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view="pageBreakPreview" zoomScale="70" zoomScaleNormal="70" zoomScaleSheetLayoutView="70" workbookViewId="0" topLeftCell="A1">
      <selection activeCell="A6" sqref="A6"/>
    </sheetView>
  </sheetViews>
  <sheetFormatPr defaultColWidth="17" defaultRowHeight="11.25"/>
  <cols>
    <col min="1" max="1" width="17" style="2" customWidth="1"/>
    <col min="2" max="2" width="25.5" style="2" customWidth="1"/>
    <col min="3" max="3" width="24.5" style="2" customWidth="1"/>
    <col min="4" max="12" width="17.83203125" style="2" customWidth="1"/>
    <col min="13" max="16384" width="17" style="2" customWidth="1"/>
  </cols>
  <sheetData>
    <row r="1" spans="1:12" ht="32.25" customHeight="1">
      <c r="A1" s="3" t="s">
        <v>188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189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190</v>
      </c>
      <c r="B4" s="6" t="s">
        <v>191</v>
      </c>
      <c r="C4" s="6" t="s">
        <v>192</v>
      </c>
      <c r="D4" s="6" t="s">
        <v>49</v>
      </c>
      <c r="E4" s="6" t="s">
        <v>193</v>
      </c>
      <c r="F4" s="6"/>
      <c r="G4" s="6"/>
      <c r="H4" s="6" t="s">
        <v>194</v>
      </c>
      <c r="I4" s="6"/>
      <c r="J4" s="6"/>
      <c r="K4" s="7" t="s">
        <v>195</v>
      </c>
      <c r="L4" s="6" t="s">
        <v>62</v>
      </c>
    </row>
    <row r="5" spans="1:12" s="1" customFormat="1" ht="44.25" customHeight="1">
      <c r="A5" s="6"/>
      <c r="B5" s="6"/>
      <c r="C5" s="6"/>
      <c r="D5" s="6"/>
      <c r="E5" s="7" t="s">
        <v>196</v>
      </c>
      <c r="F5" s="7" t="s">
        <v>197</v>
      </c>
      <c r="G5" s="7" t="s">
        <v>198</v>
      </c>
      <c r="H5" s="7" t="s">
        <v>196</v>
      </c>
      <c r="I5" s="7" t="s">
        <v>197</v>
      </c>
      <c r="J5" s="7" t="s">
        <v>198</v>
      </c>
      <c r="K5" s="7"/>
      <c r="L5" s="6"/>
    </row>
    <row r="6" spans="1:12" ht="34.5" customHeight="1">
      <c r="A6" s="8" t="s">
        <v>199</v>
      </c>
      <c r="B6" s="8" t="s">
        <v>200</v>
      </c>
      <c r="C6" s="9" t="s">
        <v>63</v>
      </c>
      <c r="D6" s="10">
        <v>80</v>
      </c>
      <c r="E6" s="10">
        <v>80</v>
      </c>
      <c r="F6" s="11"/>
      <c r="G6" s="11"/>
      <c r="H6" s="11"/>
      <c r="I6" s="11"/>
      <c r="J6" s="11"/>
      <c r="K6" s="11"/>
      <c r="L6" s="11"/>
    </row>
    <row r="7" spans="1:12" ht="34.5" customHeight="1">
      <c r="A7" s="8" t="s">
        <v>199</v>
      </c>
      <c r="B7" s="8" t="s">
        <v>201</v>
      </c>
      <c r="C7" s="9" t="s">
        <v>63</v>
      </c>
      <c r="D7" s="10">
        <v>23.52</v>
      </c>
      <c r="E7" s="10">
        <v>23.52</v>
      </c>
      <c r="F7" s="11"/>
      <c r="G7" s="11"/>
      <c r="H7" s="11"/>
      <c r="I7" s="11"/>
      <c r="J7" s="11"/>
      <c r="K7" s="11"/>
      <c r="L7" s="11"/>
    </row>
    <row r="8" spans="1:12" ht="34.5" customHeight="1">
      <c r="A8" s="8" t="s">
        <v>199</v>
      </c>
      <c r="B8" s="8" t="s">
        <v>202</v>
      </c>
      <c r="C8" s="9" t="s">
        <v>63</v>
      </c>
      <c r="D8" s="10">
        <v>9</v>
      </c>
      <c r="E8" s="10">
        <v>9</v>
      </c>
      <c r="F8" s="11"/>
      <c r="G8" s="11"/>
      <c r="H8" s="11"/>
      <c r="I8" s="11"/>
      <c r="J8" s="11"/>
      <c r="K8" s="11"/>
      <c r="L8" s="11"/>
    </row>
    <row r="9" spans="1:12" ht="34.5" customHeight="1">
      <c r="A9" s="8" t="s">
        <v>203</v>
      </c>
      <c r="B9" s="8" t="s">
        <v>204</v>
      </c>
      <c r="C9" s="9" t="s">
        <v>63</v>
      </c>
      <c r="D9" s="10">
        <v>75.13</v>
      </c>
      <c r="E9" s="10">
        <v>75.13</v>
      </c>
      <c r="F9" s="11"/>
      <c r="G9" s="11"/>
      <c r="H9" s="11"/>
      <c r="I9" s="11"/>
      <c r="J9" s="11"/>
      <c r="K9" s="11"/>
      <c r="L9" s="11"/>
    </row>
    <row r="10" spans="1:12" ht="34.5" customHeight="1">
      <c r="A10" s="8" t="s">
        <v>203</v>
      </c>
      <c r="B10" s="9" t="s">
        <v>205</v>
      </c>
      <c r="C10" s="9" t="s">
        <v>63</v>
      </c>
      <c r="D10" s="10">
        <v>124.59</v>
      </c>
      <c r="E10" s="10">
        <v>124.59</v>
      </c>
      <c r="F10" s="11"/>
      <c r="G10" s="11"/>
      <c r="H10" s="11"/>
      <c r="I10" s="11"/>
      <c r="J10" s="11"/>
      <c r="K10" s="11"/>
      <c r="L10" s="11"/>
    </row>
    <row r="11" spans="1:12" ht="34.5" customHeight="1">
      <c r="A11" s="11"/>
      <c r="B11" s="11"/>
      <c r="C11" s="12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34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34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34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34.5" customHeight="1">
      <c r="A15" s="6" t="s">
        <v>49</v>
      </c>
      <c r="B15" s="6"/>
      <c r="C15" s="11"/>
      <c r="D15" s="10">
        <f>SUM(D6:D14)</f>
        <v>312.24</v>
      </c>
      <c r="E15" s="10">
        <f>SUM(E6:E14)</f>
        <v>312.24</v>
      </c>
      <c r="F15" s="11"/>
      <c r="G15" s="11"/>
      <c r="H15" s="11"/>
      <c r="I15" s="11"/>
      <c r="J15" s="11"/>
      <c r="K15" s="11"/>
      <c r="L15" s="11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tabSelected="1" view="pageBreakPreview" zoomScale="70" zoomScaleNormal="115" zoomScaleSheetLayoutView="70" workbookViewId="0" topLeftCell="A1">
      <selection activeCell="A1" sqref="A1"/>
    </sheetView>
  </sheetViews>
  <sheetFormatPr defaultColWidth="6.66015625" defaultRowHeight="18" customHeight="1"/>
  <cols>
    <col min="1" max="1" width="50.66015625" style="43" customWidth="1"/>
    <col min="2" max="2" width="17.66015625" style="43" customWidth="1"/>
    <col min="3" max="3" width="50.66015625" style="43" customWidth="1"/>
    <col min="4" max="4" width="17.66015625" style="43" customWidth="1"/>
    <col min="5" max="156" width="9" style="43" customWidth="1"/>
    <col min="157" max="249" width="9.16015625" style="43" customWidth="1"/>
    <col min="250" max="16384" width="6.66015625" style="43" customWidth="1"/>
  </cols>
  <sheetData>
    <row r="1" ht="24" customHeight="1">
      <c r="A1" s="17" t="s">
        <v>0</v>
      </c>
    </row>
    <row r="2" spans="1:249" ht="42" customHeight="1">
      <c r="A2" s="18" t="s">
        <v>1</v>
      </c>
      <c r="B2" s="18"/>
      <c r="C2" s="18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</row>
    <row r="3" spans="1:249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19" t="s">
        <v>3</v>
      </c>
      <c r="B4" s="19"/>
      <c r="C4" s="19" t="s">
        <v>4</v>
      </c>
      <c r="D4" s="19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</row>
    <row r="5" spans="1:249" ht="36.75" customHeight="1">
      <c r="A5" s="19" t="s">
        <v>5</v>
      </c>
      <c r="B5" s="56" t="s">
        <v>6</v>
      </c>
      <c r="C5" s="19" t="s">
        <v>5</v>
      </c>
      <c r="D5" s="56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</row>
    <row r="6" spans="1:249" ht="30" customHeight="1">
      <c r="A6" s="111" t="s">
        <v>7</v>
      </c>
      <c r="B6" s="25">
        <v>765.42</v>
      </c>
      <c r="C6" s="57" t="s">
        <v>8</v>
      </c>
      <c r="D6" s="25">
        <v>698.48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</row>
    <row r="7" spans="1:249" ht="30" customHeight="1">
      <c r="A7" s="111" t="s">
        <v>9</v>
      </c>
      <c r="B7" s="25"/>
      <c r="C7" s="57" t="s">
        <v>10</v>
      </c>
      <c r="D7" s="58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</row>
    <row r="8" spans="1:249" ht="30" customHeight="1">
      <c r="A8" s="111" t="s">
        <v>11</v>
      </c>
      <c r="B8" s="25"/>
      <c r="C8" s="57" t="s">
        <v>12</v>
      </c>
      <c r="D8" s="5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</row>
    <row r="9" spans="1:249" ht="30" customHeight="1">
      <c r="A9" s="112" t="s">
        <v>13</v>
      </c>
      <c r="B9" s="25"/>
      <c r="C9" s="57" t="s">
        <v>14</v>
      </c>
      <c r="D9" s="58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</row>
    <row r="10" spans="1:249" ht="30" customHeight="1">
      <c r="A10" s="113" t="s">
        <v>15</v>
      </c>
      <c r="B10" s="25"/>
      <c r="C10" s="57" t="s">
        <v>16</v>
      </c>
      <c r="D10" s="58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</row>
    <row r="11" spans="1:249" ht="30" customHeight="1">
      <c r="A11" s="113" t="s">
        <v>17</v>
      </c>
      <c r="B11" s="25"/>
      <c r="C11" s="59" t="s">
        <v>18</v>
      </c>
      <c r="D11" s="25">
        <v>41.73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</row>
    <row r="12" spans="1:249" ht="30" customHeight="1">
      <c r="A12" s="111" t="s">
        <v>19</v>
      </c>
      <c r="B12" s="25"/>
      <c r="C12" s="57" t="s">
        <v>20</v>
      </c>
      <c r="D12" s="25">
        <v>25.21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</row>
    <row r="13" spans="1:249" ht="30" customHeight="1">
      <c r="A13" s="111" t="s">
        <v>21</v>
      </c>
      <c r="B13" s="114"/>
      <c r="C13" s="57" t="s">
        <v>22</v>
      </c>
      <c r="D13" s="5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</row>
    <row r="14" spans="1:249" ht="30" customHeight="1">
      <c r="A14" s="111" t="s">
        <v>23</v>
      </c>
      <c r="B14" s="114"/>
      <c r="C14" s="57" t="s">
        <v>24</v>
      </c>
      <c r="D14" s="58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</row>
    <row r="15" spans="1:249" ht="30" customHeight="1">
      <c r="A15" s="111"/>
      <c r="B15" s="114"/>
      <c r="C15" s="57" t="s">
        <v>25</v>
      </c>
      <c r="D15" s="5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</row>
    <row r="16" spans="1:249" ht="30" customHeight="1">
      <c r="A16" s="111"/>
      <c r="B16" s="114"/>
      <c r="C16" s="57" t="s">
        <v>26</v>
      </c>
      <c r="D16" s="58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</row>
    <row r="17" spans="1:249" ht="30" customHeight="1">
      <c r="A17" s="111"/>
      <c r="B17" s="114"/>
      <c r="C17" s="57" t="s">
        <v>27</v>
      </c>
      <c r="D17" s="5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</row>
    <row r="18" spans="1:249" ht="30" customHeight="1">
      <c r="A18" s="111"/>
      <c r="B18" s="25"/>
      <c r="C18" s="57" t="s">
        <v>28</v>
      </c>
      <c r="D18" s="58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</row>
    <row r="19" spans="1:249" ht="30" customHeight="1">
      <c r="A19" s="111"/>
      <c r="B19" s="25"/>
      <c r="C19" s="57" t="s">
        <v>29</v>
      </c>
      <c r="D19" s="5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</row>
    <row r="20" spans="1:249" ht="30" customHeight="1">
      <c r="A20" s="111"/>
      <c r="B20" s="25"/>
      <c r="C20" s="57" t="s">
        <v>30</v>
      </c>
      <c r="D20" s="6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</row>
    <row r="21" spans="1:249" ht="30" customHeight="1">
      <c r="A21" s="29"/>
      <c r="B21" s="25"/>
      <c r="C21" s="57" t="s">
        <v>31</v>
      </c>
      <c r="D21" s="62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</row>
    <row r="22" spans="1:249" ht="30" customHeight="1">
      <c r="A22" s="29"/>
      <c r="B22" s="25"/>
      <c r="C22" s="63" t="s">
        <v>32</v>
      </c>
      <c r="D22" s="5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</row>
    <row r="23" spans="1:249" ht="30" customHeight="1">
      <c r="A23" s="29"/>
      <c r="B23" s="25"/>
      <c r="C23" s="63" t="s">
        <v>33</v>
      </c>
      <c r="D23" s="64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</row>
    <row r="24" spans="1:249" ht="30" customHeight="1">
      <c r="A24" s="29"/>
      <c r="B24" s="25"/>
      <c r="C24" s="63" t="s">
        <v>34</v>
      </c>
      <c r="D24" s="6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</row>
    <row r="25" spans="1:249" ht="30.75" customHeight="1">
      <c r="A25" s="29"/>
      <c r="B25" s="25"/>
      <c r="C25" s="63" t="s">
        <v>35</v>
      </c>
      <c r="D25" s="6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</row>
    <row r="26" spans="1:249" ht="30.75" customHeight="1">
      <c r="A26" s="29"/>
      <c r="B26" s="25"/>
      <c r="C26" s="63" t="s">
        <v>36</v>
      </c>
      <c r="D26" s="6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</row>
    <row r="27" spans="1:249" ht="30.75" customHeight="1">
      <c r="A27" s="29"/>
      <c r="B27" s="25"/>
      <c r="C27" s="63" t="s">
        <v>37</v>
      </c>
      <c r="D27" s="6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</row>
    <row r="28" spans="1:249" ht="30" customHeight="1">
      <c r="A28" s="48" t="s">
        <v>38</v>
      </c>
      <c r="B28" s="25">
        <v>765.42</v>
      </c>
      <c r="C28" s="48" t="s">
        <v>39</v>
      </c>
      <c r="D28" s="115">
        <v>765.42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</row>
    <row r="29" spans="1:249" ht="30" customHeight="1">
      <c r="A29" s="111" t="s">
        <v>40</v>
      </c>
      <c r="B29" s="25"/>
      <c r="C29" s="57" t="s">
        <v>41</v>
      </c>
      <c r="D29" s="2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</row>
    <row r="30" spans="1:249" ht="30" customHeight="1">
      <c r="A30" s="48" t="s">
        <v>42</v>
      </c>
      <c r="B30" s="25">
        <v>765.42</v>
      </c>
      <c r="C30" s="48" t="s">
        <v>43</v>
      </c>
      <c r="D30" s="25">
        <v>765.42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</row>
    <row r="31" spans="1:249" ht="27" customHeight="1">
      <c r="A31" s="30" t="s">
        <v>44</v>
      </c>
      <c r="B31" s="68"/>
      <c r="C31" s="69"/>
      <c r="D31" s="70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</row>
    <row r="32" spans="1:249" ht="27.75" customHeight="1">
      <c r="A32" s="71"/>
      <c r="B32" s="72"/>
      <c r="C32" s="71"/>
      <c r="D32" s="72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</row>
    <row r="33" spans="1:249" ht="27.75" customHeight="1">
      <c r="A33" s="73"/>
      <c r="B33" s="74"/>
      <c r="C33" s="74"/>
      <c r="D33" s="74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</row>
    <row r="34" spans="1:249" ht="27.75" customHeight="1">
      <c r="A34" s="74"/>
      <c r="B34" s="74"/>
      <c r="C34" s="74"/>
      <c r="D34" s="74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</row>
    <row r="35" spans="1:249" ht="27.75" customHeight="1">
      <c r="A35" s="74"/>
      <c r="B35" s="74"/>
      <c r="C35" s="74"/>
      <c r="D35" s="74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</row>
    <row r="36" spans="1:249" ht="27.75" customHeight="1">
      <c r="A36" s="74"/>
      <c r="B36" s="74"/>
      <c r="C36" s="74"/>
      <c r="D36" s="74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C12" activeCellId="1" sqref="C7:E7 C12:E12"/>
    </sheetView>
  </sheetViews>
  <sheetFormatPr defaultColWidth="9.16015625" defaultRowHeight="27.75" customHeight="1"/>
  <cols>
    <col min="1" max="1" width="10.83203125" style="93" customWidth="1"/>
    <col min="2" max="2" width="17.16015625" style="93" customWidth="1"/>
    <col min="3" max="11" width="8.83203125" style="93" customWidth="1"/>
    <col min="12" max="13" width="8.83203125" style="71" customWidth="1"/>
    <col min="14" max="19" width="8.83203125" style="93" customWidth="1"/>
    <col min="20" max="251" width="9" style="71" customWidth="1"/>
    <col min="252" max="252" width="9.16015625" style="94" customWidth="1"/>
    <col min="253" max="16384" width="9.16015625" style="94" customWidth="1"/>
  </cols>
  <sheetData>
    <row r="1" spans="1:19" s="77" customFormat="1" ht="27" customHeight="1">
      <c r="A1" s="17" t="s">
        <v>45</v>
      </c>
      <c r="B1" s="17"/>
      <c r="C1" s="17"/>
      <c r="D1" s="17"/>
      <c r="E1" s="95"/>
      <c r="F1" s="95"/>
      <c r="G1" s="95"/>
      <c r="H1" s="95"/>
      <c r="I1" s="95"/>
      <c r="J1" s="95"/>
      <c r="K1" s="95"/>
      <c r="L1" s="95"/>
      <c r="N1" s="95"/>
      <c r="O1" s="95"/>
      <c r="P1" s="95"/>
      <c r="Q1" s="95"/>
      <c r="R1" s="95"/>
      <c r="S1" s="95"/>
    </row>
    <row r="2" spans="1:19" s="54" customFormat="1" ht="40.5" customHeight="1">
      <c r="A2" s="96" t="s">
        <v>46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s="54" customFormat="1" ht="12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s="14" customFormat="1" ht="21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N4" s="97"/>
      <c r="O4" s="97"/>
      <c r="P4" s="97"/>
      <c r="Q4" s="97"/>
      <c r="R4" s="97"/>
      <c r="S4" s="97" t="s">
        <v>2</v>
      </c>
    </row>
    <row r="5" spans="1:19" s="92" customFormat="1" ht="29.25" customHeight="1">
      <c r="A5" s="98" t="s">
        <v>47</v>
      </c>
      <c r="B5" s="98" t="s">
        <v>48</v>
      </c>
      <c r="C5" s="99" t="s">
        <v>49</v>
      </c>
      <c r="D5" s="100" t="s">
        <v>50</v>
      </c>
      <c r="E5" s="100"/>
      <c r="F5" s="100"/>
      <c r="G5" s="100"/>
      <c r="H5" s="100"/>
      <c r="I5" s="100"/>
      <c r="J5" s="100"/>
      <c r="K5" s="100"/>
      <c r="L5" s="100"/>
      <c r="M5" s="100"/>
      <c r="N5" s="98" t="s">
        <v>40</v>
      </c>
      <c r="O5" s="98"/>
      <c r="P5" s="98"/>
      <c r="Q5" s="98"/>
      <c r="R5" s="98"/>
      <c r="S5" s="98"/>
    </row>
    <row r="6" spans="1:19" s="92" customFormat="1" ht="29.25" customHeight="1">
      <c r="A6" s="98"/>
      <c r="B6" s="98"/>
      <c r="C6" s="101"/>
      <c r="D6" s="98" t="s">
        <v>51</v>
      </c>
      <c r="E6" s="102" t="s">
        <v>52</v>
      </c>
      <c r="F6" s="102" t="s">
        <v>53</v>
      </c>
      <c r="G6" s="102" t="s">
        <v>54</v>
      </c>
      <c r="H6" s="102" t="s">
        <v>55</v>
      </c>
      <c r="I6" s="102" t="s">
        <v>56</v>
      </c>
      <c r="J6" s="102" t="s">
        <v>57</v>
      </c>
      <c r="K6" s="102" t="s">
        <v>58</v>
      </c>
      <c r="L6" s="102" t="s">
        <v>59</v>
      </c>
      <c r="M6" s="102" t="s">
        <v>60</v>
      </c>
      <c r="N6" s="99" t="s">
        <v>51</v>
      </c>
      <c r="O6" s="98" t="s">
        <v>52</v>
      </c>
      <c r="P6" s="98" t="s">
        <v>53</v>
      </c>
      <c r="Q6" s="98" t="s">
        <v>61</v>
      </c>
      <c r="R6" s="109" t="s">
        <v>55</v>
      </c>
      <c r="S6" s="110" t="s">
        <v>62</v>
      </c>
    </row>
    <row r="7" spans="1:251" s="75" customFormat="1" ht="33.75" customHeight="1">
      <c r="A7" s="103">
        <v>384101</v>
      </c>
      <c r="B7" s="103" t="s">
        <v>63</v>
      </c>
      <c r="C7" s="104">
        <v>765.42</v>
      </c>
      <c r="D7" s="104">
        <v>765.42</v>
      </c>
      <c r="E7" s="104">
        <v>765.42</v>
      </c>
      <c r="F7" s="84"/>
      <c r="G7" s="84"/>
      <c r="H7" s="84"/>
      <c r="I7" s="84"/>
      <c r="J7" s="84"/>
      <c r="K7" s="84"/>
      <c r="L7" s="84"/>
      <c r="M7" s="84"/>
      <c r="N7" s="84"/>
      <c r="O7" s="25"/>
      <c r="P7" s="25"/>
      <c r="Q7" s="25"/>
      <c r="R7" s="25"/>
      <c r="S7" s="2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</row>
    <row r="8" spans="1:251" s="55" customFormat="1" ht="33.75" customHeight="1">
      <c r="A8" s="25"/>
      <c r="B8" s="10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</row>
    <row r="9" spans="1:19" s="75" customFormat="1" ht="33.75" customHeight="1">
      <c r="A9" s="28"/>
      <c r="B9" s="105"/>
      <c r="C9" s="28"/>
      <c r="D9" s="28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20" s="75" customFormat="1" ht="33.75" customHeight="1">
      <c r="A10" s="25"/>
      <c r="B10" s="10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55"/>
    </row>
    <row r="11" spans="1:20" s="75" customFormat="1" ht="33.75" customHeight="1">
      <c r="A11" s="25"/>
      <c r="B11" s="10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55"/>
    </row>
    <row r="12" spans="1:19" ht="33.75" customHeight="1">
      <c r="A12" s="106" t="s">
        <v>49</v>
      </c>
      <c r="B12" s="107"/>
      <c r="C12" s="104">
        <v>765.42</v>
      </c>
      <c r="D12" s="104">
        <v>765.42</v>
      </c>
      <c r="E12" s="104">
        <v>765.42</v>
      </c>
      <c r="F12" s="25"/>
      <c r="G12" s="25"/>
      <c r="H12" s="25"/>
      <c r="I12" s="25"/>
      <c r="J12" s="25"/>
      <c r="K12" s="25"/>
      <c r="L12" s="25"/>
      <c r="M12" s="25"/>
      <c r="N12" s="25"/>
      <c r="O12" s="108"/>
      <c r="P12" s="108"/>
      <c r="Q12" s="108"/>
      <c r="R12" s="108"/>
      <c r="S12" s="108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1"/>
  <sheetViews>
    <sheetView showGridLines="0" showZeros="0" view="pageBreakPreview" zoomScale="85" zoomScaleNormal="115" zoomScaleSheetLayoutView="85" workbookViewId="0" topLeftCell="A1">
      <selection activeCell="A1" sqref="A1"/>
    </sheetView>
  </sheetViews>
  <sheetFormatPr defaultColWidth="9.16015625" defaultRowHeight="27.75" customHeight="1"/>
  <cols>
    <col min="1" max="1" width="14.83203125" style="78" customWidth="1"/>
    <col min="2" max="2" width="50.66015625" style="78" customWidth="1"/>
    <col min="3" max="8" width="17.33203125" style="79" customWidth="1"/>
    <col min="9" max="248" width="10.66015625" style="16" customWidth="1"/>
    <col min="249" max="250" width="9.16015625" style="43" customWidth="1"/>
    <col min="251" max="16384" width="9.16015625" style="43" customWidth="1"/>
  </cols>
  <sheetData>
    <row r="1" spans="1:7" s="77" customFormat="1" ht="27" customHeight="1">
      <c r="A1" s="17" t="s">
        <v>64</v>
      </c>
      <c r="B1" s="17"/>
      <c r="C1" s="80"/>
      <c r="D1" s="80"/>
      <c r="E1" s="80"/>
      <c r="F1" s="80"/>
      <c r="G1" s="80"/>
    </row>
    <row r="2" spans="1:12" s="13" customFormat="1" ht="48.75" customHeight="1">
      <c r="A2" s="18" t="s">
        <v>65</v>
      </c>
      <c r="B2" s="18"/>
      <c r="C2" s="18"/>
      <c r="D2" s="18"/>
      <c r="E2" s="18"/>
      <c r="F2" s="18"/>
      <c r="G2" s="18"/>
      <c r="H2" s="81"/>
      <c r="I2" s="91"/>
      <c r="J2" s="18"/>
      <c r="K2" s="91"/>
      <c r="L2" s="91"/>
    </row>
    <row r="3" spans="1:8" s="14" customFormat="1" ht="21.75" customHeight="1">
      <c r="A3" s="82"/>
      <c r="B3" s="82"/>
      <c r="C3" s="82"/>
      <c r="D3" s="82"/>
      <c r="E3" s="82"/>
      <c r="F3" s="82"/>
      <c r="G3" s="82"/>
      <c r="H3" s="82" t="s">
        <v>2</v>
      </c>
    </row>
    <row r="4" spans="1:8" s="55" customFormat="1" ht="29.25" customHeight="1">
      <c r="A4" s="19" t="s">
        <v>66</v>
      </c>
      <c r="B4" s="19" t="s">
        <v>67</v>
      </c>
      <c r="C4" s="83" t="s">
        <v>68</v>
      </c>
      <c r="D4" s="84" t="s">
        <v>69</v>
      </c>
      <c r="E4" s="84" t="s">
        <v>70</v>
      </c>
      <c r="F4" s="84" t="s">
        <v>71</v>
      </c>
      <c r="G4" s="84" t="s">
        <v>72</v>
      </c>
      <c r="H4" s="84" t="s">
        <v>73</v>
      </c>
    </row>
    <row r="5" spans="1:8" s="55" customFormat="1" ht="29.25" customHeight="1">
      <c r="A5" s="19"/>
      <c r="B5" s="19"/>
      <c r="C5" s="83"/>
      <c r="D5" s="84"/>
      <c r="E5" s="84"/>
      <c r="F5" s="84"/>
      <c r="G5" s="84"/>
      <c r="H5" s="84"/>
    </row>
    <row r="6" spans="1:8" s="55" customFormat="1" ht="29.25" customHeight="1">
      <c r="A6" s="19"/>
      <c r="B6" s="19"/>
      <c r="C6" s="83"/>
      <c r="D6" s="84"/>
      <c r="E6" s="84"/>
      <c r="F6" s="84"/>
      <c r="G6" s="84"/>
      <c r="H6" s="84"/>
    </row>
    <row r="7" spans="1:248" s="21" customFormat="1" ht="47.25" customHeight="1">
      <c r="A7" s="85" t="s">
        <v>74</v>
      </c>
      <c r="B7" s="85" t="s">
        <v>75</v>
      </c>
      <c r="C7" s="45">
        <v>698.480562</v>
      </c>
      <c r="D7" s="25">
        <v>386.24</v>
      </c>
      <c r="E7" s="25">
        <v>312.24</v>
      </c>
      <c r="F7" s="58"/>
      <c r="G7" s="58"/>
      <c r="H7" s="58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</row>
    <row r="8" spans="1:9" s="15" customFormat="1" ht="47.25" customHeight="1">
      <c r="A8" s="85" t="s">
        <v>76</v>
      </c>
      <c r="B8" s="86" t="s">
        <v>77</v>
      </c>
      <c r="C8" s="45">
        <v>698.480562</v>
      </c>
      <c r="D8" s="25">
        <v>386.24</v>
      </c>
      <c r="E8" s="25">
        <v>312.24</v>
      </c>
      <c r="F8" s="58"/>
      <c r="G8" s="58"/>
      <c r="H8" s="58"/>
      <c r="I8" s="21"/>
    </row>
    <row r="9" spans="1:8" ht="47.25" customHeight="1">
      <c r="A9" s="85" t="s">
        <v>78</v>
      </c>
      <c r="B9" s="87" t="s">
        <v>79</v>
      </c>
      <c r="C9" s="45">
        <v>418.760562</v>
      </c>
      <c r="D9" s="25">
        <v>386.24</v>
      </c>
      <c r="E9" s="25">
        <v>32.52</v>
      </c>
      <c r="F9" s="58"/>
      <c r="G9" s="58"/>
      <c r="H9" s="58"/>
    </row>
    <row r="10" spans="1:8" ht="47.25" customHeight="1">
      <c r="A10" s="85" t="s">
        <v>80</v>
      </c>
      <c r="B10" s="87" t="s">
        <v>81</v>
      </c>
      <c r="C10" s="45">
        <v>80</v>
      </c>
      <c r="D10" s="25"/>
      <c r="E10" s="25">
        <v>80</v>
      </c>
      <c r="F10" s="58"/>
      <c r="G10" s="58"/>
      <c r="H10" s="58"/>
    </row>
    <row r="11" spans="1:8" ht="47.25" customHeight="1">
      <c r="A11" s="85" t="s">
        <v>82</v>
      </c>
      <c r="B11" s="87" t="s">
        <v>83</v>
      </c>
      <c r="C11" s="45">
        <v>199.72</v>
      </c>
      <c r="D11" s="25"/>
      <c r="E11" s="25">
        <v>199.72</v>
      </c>
      <c r="F11" s="58"/>
      <c r="G11" s="58"/>
      <c r="H11" s="58"/>
    </row>
    <row r="12" spans="1:8" ht="47.25" customHeight="1">
      <c r="A12" s="85" t="s">
        <v>84</v>
      </c>
      <c r="B12" s="85" t="s">
        <v>85</v>
      </c>
      <c r="C12" s="45">
        <v>41.728488</v>
      </c>
      <c r="D12" s="25">
        <v>41.73</v>
      </c>
      <c r="E12" s="25"/>
      <c r="F12" s="58"/>
      <c r="G12" s="58"/>
      <c r="H12" s="58"/>
    </row>
    <row r="13" spans="1:8" ht="47.25" customHeight="1">
      <c r="A13" s="85" t="s">
        <v>86</v>
      </c>
      <c r="B13" s="86" t="s">
        <v>87</v>
      </c>
      <c r="C13" s="45">
        <v>41.728488</v>
      </c>
      <c r="D13" s="25">
        <v>41.73</v>
      </c>
      <c r="E13" s="25"/>
      <c r="F13" s="58"/>
      <c r="G13" s="58"/>
      <c r="H13" s="58"/>
    </row>
    <row r="14" spans="1:8" ht="47.25" customHeight="1">
      <c r="A14" s="85" t="s">
        <v>88</v>
      </c>
      <c r="B14" s="87" t="s">
        <v>89</v>
      </c>
      <c r="C14" s="45">
        <v>27.818992</v>
      </c>
      <c r="D14" s="45">
        <v>27.818992</v>
      </c>
      <c r="E14" s="25"/>
      <c r="F14" s="58"/>
      <c r="G14" s="58"/>
      <c r="H14" s="58"/>
    </row>
    <row r="15" spans="1:8" ht="47.25" customHeight="1">
      <c r="A15" s="85" t="s">
        <v>90</v>
      </c>
      <c r="B15" s="87" t="s">
        <v>91</v>
      </c>
      <c r="C15" s="45">
        <v>13.909496</v>
      </c>
      <c r="D15" s="45">
        <v>13.909496</v>
      </c>
      <c r="E15" s="25"/>
      <c r="F15" s="58"/>
      <c r="G15" s="58"/>
      <c r="H15" s="58"/>
    </row>
    <row r="16" spans="1:8" ht="47.25" customHeight="1">
      <c r="A16" s="85" t="s">
        <v>92</v>
      </c>
      <c r="B16" s="85" t="s">
        <v>93</v>
      </c>
      <c r="C16" s="45">
        <v>25.210962</v>
      </c>
      <c r="D16" s="45">
        <v>25.210962</v>
      </c>
      <c r="E16" s="25"/>
      <c r="F16" s="58"/>
      <c r="G16" s="58"/>
      <c r="H16" s="58"/>
    </row>
    <row r="17" spans="1:8" ht="47.25" customHeight="1">
      <c r="A17" s="85" t="s">
        <v>94</v>
      </c>
      <c r="B17" s="86" t="s">
        <v>95</v>
      </c>
      <c r="C17" s="45">
        <v>25.210962</v>
      </c>
      <c r="D17" s="45">
        <v>25.210962</v>
      </c>
      <c r="E17" s="25"/>
      <c r="F17" s="58"/>
      <c r="G17" s="58"/>
      <c r="H17" s="58"/>
    </row>
    <row r="18" spans="1:8" ht="47.25" customHeight="1">
      <c r="A18" s="85" t="s">
        <v>96</v>
      </c>
      <c r="B18" s="87" t="s">
        <v>97</v>
      </c>
      <c r="C18" s="45">
        <v>18.256214</v>
      </c>
      <c r="D18" s="45">
        <v>18.256214</v>
      </c>
      <c r="E18" s="25"/>
      <c r="F18" s="58"/>
      <c r="G18" s="58"/>
      <c r="H18" s="58"/>
    </row>
    <row r="19" spans="1:8" ht="47.25" customHeight="1">
      <c r="A19" s="85" t="s">
        <v>98</v>
      </c>
      <c r="B19" s="87" t="s">
        <v>99</v>
      </c>
      <c r="C19" s="45">
        <v>6.954748</v>
      </c>
      <c r="D19" s="45">
        <v>6.954748</v>
      </c>
      <c r="E19" s="25"/>
      <c r="F19" s="58"/>
      <c r="G19" s="58"/>
      <c r="H19" s="58"/>
    </row>
    <row r="20" spans="1:8" ht="47.25" customHeight="1">
      <c r="A20" s="88"/>
      <c r="B20" s="89" t="s">
        <v>100</v>
      </c>
      <c r="C20" s="25">
        <v>765.42</v>
      </c>
      <c r="D20" s="25">
        <v>453.18</v>
      </c>
      <c r="E20" s="25">
        <v>312.24</v>
      </c>
      <c r="F20" s="58"/>
      <c r="G20" s="58"/>
      <c r="H20" s="58"/>
    </row>
    <row r="21" ht="27.75" customHeight="1">
      <c r="A21" s="90" t="s">
        <v>101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fitToHeight="1" fitToWidth="1" horizontalDpi="600" verticalDpi="600" orientation="portrait" paperSize="9" scale="6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4">
      <selection activeCell="D6" sqref="D6:D12"/>
    </sheetView>
  </sheetViews>
  <sheetFormatPr defaultColWidth="6.66015625" defaultRowHeight="18" customHeight="1"/>
  <cols>
    <col min="1" max="1" width="50.66015625" style="43" customWidth="1"/>
    <col min="2" max="2" width="17.66015625" style="43" customWidth="1"/>
    <col min="3" max="3" width="50.66015625" style="43" customWidth="1"/>
    <col min="4" max="4" width="17.66015625" style="43" customWidth="1"/>
    <col min="5" max="157" width="9" style="43" customWidth="1"/>
    <col min="158" max="250" width="9.16015625" style="43" customWidth="1"/>
    <col min="251" max="16384" width="6.66015625" style="43" customWidth="1"/>
  </cols>
  <sheetData>
    <row r="1" ht="24" customHeight="1">
      <c r="A1" s="17" t="s">
        <v>102</v>
      </c>
    </row>
    <row r="2" spans="1:250" ht="42" customHeight="1">
      <c r="A2" s="18" t="s">
        <v>103</v>
      </c>
      <c r="B2" s="18"/>
      <c r="C2" s="18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</row>
    <row r="3" spans="1:250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9" t="s">
        <v>3</v>
      </c>
      <c r="B4" s="19"/>
      <c r="C4" s="19" t="s">
        <v>4</v>
      </c>
      <c r="D4" s="19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</row>
    <row r="5" spans="1:250" ht="36.75" customHeight="1">
      <c r="A5" s="19" t="s">
        <v>5</v>
      </c>
      <c r="B5" s="56" t="s">
        <v>6</v>
      </c>
      <c r="C5" s="19" t="s">
        <v>5</v>
      </c>
      <c r="D5" s="56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</row>
    <row r="6" spans="1:250" ht="30" customHeight="1">
      <c r="A6" s="29" t="s">
        <v>104</v>
      </c>
      <c r="B6" s="25">
        <v>765.42</v>
      </c>
      <c r="C6" s="57" t="s">
        <v>8</v>
      </c>
      <c r="D6" s="25">
        <v>698.48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</row>
    <row r="7" spans="1:250" ht="30" customHeight="1">
      <c r="A7" s="29" t="s">
        <v>105</v>
      </c>
      <c r="B7" s="25">
        <v>765.42</v>
      </c>
      <c r="C7" s="57" t="s">
        <v>10</v>
      </c>
      <c r="D7" s="2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</row>
    <row r="8" spans="1:250" ht="30" customHeight="1">
      <c r="A8" s="29" t="s">
        <v>106</v>
      </c>
      <c r="B8" s="58"/>
      <c r="C8" s="57" t="s">
        <v>12</v>
      </c>
      <c r="D8" s="2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</row>
    <row r="9" spans="1:250" ht="30" customHeight="1">
      <c r="A9" s="29" t="s">
        <v>107</v>
      </c>
      <c r="B9" s="58"/>
      <c r="C9" s="57" t="s">
        <v>14</v>
      </c>
      <c r="D9" s="2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</row>
    <row r="10" spans="1:250" ht="30" customHeight="1">
      <c r="A10" s="29" t="s">
        <v>108</v>
      </c>
      <c r="B10" s="58"/>
      <c r="C10" s="57" t="s">
        <v>16</v>
      </c>
      <c r="D10" s="2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</row>
    <row r="11" spans="1:250" ht="30" customHeight="1">
      <c r="A11" s="29" t="s">
        <v>105</v>
      </c>
      <c r="B11" s="58"/>
      <c r="C11" s="59" t="s">
        <v>18</v>
      </c>
      <c r="D11" s="25">
        <v>41.73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</row>
    <row r="12" spans="1:250" ht="30" customHeight="1">
      <c r="A12" s="29" t="s">
        <v>106</v>
      </c>
      <c r="B12" s="58"/>
      <c r="C12" s="57" t="s">
        <v>20</v>
      </c>
      <c r="D12" s="25">
        <v>25.21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</row>
    <row r="13" spans="1:250" ht="30" customHeight="1">
      <c r="A13" s="29" t="s">
        <v>107</v>
      </c>
      <c r="B13" s="60"/>
      <c r="C13" s="57" t="s">
        <v>22</v>
      </c>
      <c r="D13" s="5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</row>
    <row r="14" spans="1:250" ht="30" customHeight="1">
      <c r="A14" s="48"/>
      <c r="B14" s="60"/>
      <c r="C14" s="57" t="s">
        <v>24</v>
      </c>
      <c r="D14" s="58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</row>
    <row r="15" spans="1:250" ht="30" customHeight="1">
      <c r="A15" s="61"/>
      <c r="B15" s="60"/>
      <c r="C15" s="57" t="s">
        <v>25</v>
      </c>
      <c r="D15" s="5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</row>
    <row r="16" spans="1:250" ht="30" customHeight="1">
      <c r="A16" s="29"/>
      <c r="B16" s="60"/>
      <c r="C16" s="57" t="s">
        <v>26</v>
      </c>
      <c r="D16" s="58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</row>
    <row r="17" spans="1:250" ht="30" customHeight="1">
      <c r="A17" s="29"/>
      <c r="B17" s="60"/>
      <c r="C17" s="57" t="s">
        <v>27</v>
      </c>
      <c r="D17" s="5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</row>
    <row r="18" spans="1:250" ht="30" customHeight="1">
      <c r="A18" s="29"/>
      <c r="B18" s="58"/>
      <c r="C18" s="57" t="s">
        <v>28</v>
      </c>
      <c r="D18" s="58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</row>
    <row r="19" spans="1:250" ht="30" customHeight="1">
      <c r="A19" s="29"/>
      <c r="B19" s="58"/>
      <c r="C19" s="57" t="s">
        <v>29</v>
      </c>
      <c r="D19" s="5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</row>
    <row r="20" spans="1:250" ht="30" customHeight="1">
      <c r="A20" s="29"/>
      <c r="B20" s="58"/>
      <c r="C20" s="57" t="s">
        <v>30</v>
      </c>
      <c r="D20" s="6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</row>
    <row r="21" spans="1:250" ht="30" customHeight="1">
      <c r="A21" s="29"/>
      <c r="B21" s="58"/>
      <c r="C21" s="57" t="s">
        <v>31</v>
      </c>
      <c r="D21" s="62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</row>
    <row r="22" spans="1:250" ht="30" customHeight="1">
      <c r="A22" s="29"/>
      <c r="B22" s="58"/>
      <c r="C22" s="63" t="s">
        <v>32</v>
      </c>
      <c r="D22" s="5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</row>
    <row r="23" spans="1:250" ht="30" customHeight="1">
      <c r="A23" s="29"/>
      <c r="B23" s="58"/>
      <c r="C23" s="63" t="s">
        <v>33</v>
      </c>
      <c r="D23" s="64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</row>
    <row r="24" spans="1:250" ht="30.75" customHeight="1">
      <c r="A24" s="29"/>
      <c r="B24" s="58"/>
      <c r="C24" s="63" t="s">
        <v>34</v>
      </c>
      <c r="D24" s="6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</row>
    <row r="25" spans="1:250" ht="30.75" customHeight="1">
      <c r="A25" s="29"/>
      <c r="B25" s="58"/>
      <c r="C25" s="63" t="s">
        <v>35</v>
      </c>
      <c r="D25" s="6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</row>
    <row r="26" spans="1:250" ht="30.75" customHeight="1">
      <c r="A26" s="29"/>
      <c r="B26" s="58"/>
      <c r="C26" s="63" t="s">
        <v>36</v>
      </c>
      <c r="D26" s="6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</row>
    <row r="27" spans="1:250" ht="30.75" customHeight="1">
      <c r="A27" s="29"/>
      <c r="B27" s="58"/>
      <c r="C27" s="63" t="s">
        <v>37</v>
      </c>
      <c r="D27" s="6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</row>
    <row r="28" spans="1:250" ht="30" customHeight="1">
      <c r="A28" s="29"/>
      <c r="B28" s="58"/>
      <c r="C28" s="29"/>
      <c r="D28" s="58"/>
      <c r="E28" s="65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</row>
    <row r="29" spans="1:250" ht="30" customHeight="1">
      <c r="A29" s="67"/>
      <c r="B29" s="58"/>
      <c r="C29" s="29" t="s">
        <v>109</v>
      </c>
      <c r="D29" s="58"/>
      <c r="E29" s="65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</row>
    <row r="30" spans="1:250" ht="30" customHeight="1">
      <c r="A30" s="67"/>
      <c r="B30" s="58"/>
      <c r="C30" s="25"/>
      <c r="D30" s="58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</row>
    <row r="31" spans="1:250" ht="30" customHeight="1">
      <c r="A31" s="48" t="s">
        <v>42</v>
      </c>
      <c r="B31" s="25">
        <v>765.42</v>
      </c>
      <c r="C31" s="48" t="s">
        <v>43</v>
      </c>
      <c r="D31" s="25">
        <v>765.42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</row>
    <row r="32" spans="1:250" ht="27" customHeight="1">
      <c r="A32" s="30"/>
      <c r="B32" s="68"/>
      <c r="C32" s="69"/>
      <c r="D32" s="70">
        <v>0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</row>
    <row r="33" spans="1:250" ht="27.75" customHeight="1">
      <c r="A33" s="71"/>
      <c r="B33" s="72"/>
      <c r="C33" s="71"/>
      <c r="D33" s="72"/>
      <c r="E33" s="71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</row>
    <row r="34" spans="1:250" ht="27.75" customHeight="1">
      <c r="A34" s="73"/>
      <c r="B34" s="74"/>
      <c r="C34" s="74"/>
      <c r="D34" s="74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</row>
    <row r="35" spans="1:250" ht="27.75" customHeight="1">
      <c r="A35" s="74"/>
      <c r="B35" s="74"/>
      <c r="C35" s="74"/>
      <c r="D35" s="74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</row>
    <row r="36" spans="1:250" ht="27.75" customHeight="1">
      <c r="A36" s="74"/>
      <c r="B36" s="74"/>
      <c r="C36" s="74"/>
      <c r="D36" s="74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</row>
    <row r="37" spans="1:250" ht="27.75" customHeight="1">
      <c r="A37" s="74"/>
      <c r="B37" s="74"/>
      <c r="C37" s="74"/>
      <c r="D37" s="74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0"/>
  <sheetViews>
    <sheetView showGridLines="0" showZeros="0" view="pageBreakPreview" zoomScale="85" zoomScaleNormal="115" zoomScaleSheetLayoutView="85" workbookViewId="0" topLeftCell="A8">
      <selection activeCell="B6" sqref="B6"/>
    </sheetView>
  </sheetViews>
  <sheetFormatPr defaultColWidth="9.16015625" defaultRowHeight="27.75" customHeight="1"/>
  <cols>
    <col min="1" max="1" width="14.16015625" style="16" customWidth="1"/>
    <col min="2" max="2" width="52" style="16" customWidth="1"/>
    <col min="3" max="6" width="15.5" style="16" customWidth="1"/>
    <col min="7" max="7" width="19.83203125" style="16" customWidth="1"/>
    <col min="8" max="245" width="7.66015625" style="16" customWidth="1"/>
    <col min="246" max="16384" width="9.16015625" style="43" customWidth="1"/>
  </cols>
  <sheetData>
    <row r="1" spans="1:3" ht="27.75" customHeight="1">
      <c r="A1" s="17" t="s">
        <v>110</v>
      </c>
      <c r="B1" s="17"/>
      <c r="C1" s="17"/>
    </row>
    <row r="2" spans="1:7" s="13" customFormat="1" ht="34.5" customHeight="1">
      <c r="A2" s="18" t="s">
        <v>111</v>
      </c>
      <c r="B2" s="18"/>
      <c r="C2" s="18"/>
      <c r="D2" s="18"/>
      <c r="E2" s="18"/>
      <c r="F2" s="18"/>
      <c r="G2" s="18"/>
    </row>
    <row r="3" s="14" customFormat="1" ht="30.75" customHeight="1">
      <c r="G3" s="14" t="s">
        <v>2</v>
      </c>
    </row>
    <row r="4" spans="1:245" s="15" customFormat="1" ht="39.75" customHeight="1">
      <c r="A4" s="19" t="s">
        <v>66</v>
      </c>
      <c r="B4" s="19" t="s">
        <v>67</v>
      </c>
      <c r="C4" s="19" t="s">
        <v>49</v>
      </c>
      <c r="D4" s="20" t="s">
        <v>69</v>
      </c>
      <c r="E4" s="20"/>
      <c r="F4" s="20"/>
      <c r="G4" s="48" t="s">
        <v>70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s="15" customFormat="1" ht="39.75" customHeight="1">
      <c r="A5" s="19"/>
      <c r="B5" s="19"/>
      <c r="C5" s="19"/>
      <c r="D5" s="19" t="s">
        <v>112</v>
      </c>
      <c r="E5" s="19" t="s">
        <v>113</v>
      </c>
      <c r="F5" s="19" t="s">
        <v>114</v>
      </c>
      <c r="G5" s="4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7" ht="34.5" customHeight="1">
      <c r="A6" s="44" t="s">
        <v>74</v>
      </c>
      <c r="B6" s="44" t="s">
        <v>75</v>
      </c>
      <c r="C6" s="49">
        <v>698.480562</v>
      </c>
      <c r="D6" s="49">
        <v>386.240562</v>
      </c>
      <c r="E6" s="49">
        <v>347.17</v>
      </c>
      <c r="F6" s="49">
        <v>39.065374</v>
      </c>
      <c r="G6" s="49">
        <v>312.24</v>
      </c>
    </row>
    <row r="7" spans="1:7" ht="34.5" customHeight="1">
      <c r="A7" s="44" t="s">
        <v>76</v>
      </c>
      <c r="B7" s="46" t="s">
        <v>77</v>
      </c>
      <c r="C7" s="49">
        <v>698.480562</v>
      </c>
      <c r="D7" s="49">
        <v>386.240562</v>
      </c>
      <c r="E7" s="49">
        <v>347.17</v>
      </c>
      <c r="F7" s="49">
        <v>39.065374</v>
      </c>
      <c r="G7" s="49">
        <v>312.24</v>
      </c>
    </row>
    <row r="8" spans="1:7" ht="34.5" customHeight="1">
      <c r="A8" s="44" t="s">
        <v>78</v>
      </c>
      <c r="B8" s="50" t="s">
        <v>79</v>
      </c>
      <c r="C8" s="49">
        <v>418.760562</v>
      </c>
      <c r="D8" s="49">
        <v>386.240562</v>
      </c>
      <c r="E8" s="49">
        <v>347.17</v>
      </c>
      <c r="F8" s="49">
        <v>39.065374</v>
      </c>
      <c r="G8" s="49">
        <v>32.52</v>
      </c>
    </row>
    <row r="9" spans="1:7" ht="34.5" customHeight="1">
      <c r="A9" s="44" t="s">
        <v>80</v>
      </c>
      <c r="B9" s="50" t="s">
        <v>81</v>
      </c>
      <c r="C9" s="49">
        <v>80</v>
      </c>
      <c r="D9" s="49">
        <v>0</v>
      </c>
      <c r="E9" s="49">
        <v>0</v>
      </c>
      <c r="F9" s="49">
        <v>0</v>
      </c>
      <c r="G9" s="49">
        <v>80</v>
      </c>
    </row>
    <row r="10" spans="1:7" ht="34.5" customHeight="1">
      <c r="A10" s="44" t="s">
        <v>82</v>
      </c>
      <c r="B10" s="50" t="s">
        <v>83</v>
      </c>
      <c r="C10" s="49">
        <v>199.72</v>
      </c>
      <c r="D10" s="49">
        <v>0</v>
      </c>
      <c r="E10" s="49">
        <v>0</v>
      </c>
      <c r="F10" s="49">
        <v>0</v>
      </c>
      <c r="G10" s="49">
        <v>199.72</v>
      </c>
    </row>
    <row r="11" spans="1:7" ht="34.5" customHeight="1">
      <c r="A11" s="44" t="s">
        <v>84</v>
      </c>
      <c r="B11" s="44" t="s">
        <v>85</v>
      </c>
      <c r="C11" s="49">
        <v>41.728488</v>
      </c>
      <c r="D11" s="49">
        <v>41.728488</v>
      </c>
      <c r="E11" s="49">
        <v>41.728488</v>
      </c>
      <c r="F11" s="49">
        <v>0</v>
      </c>
      <c r="G11" s="49">
        <v>0</v>
      </c>
    </row>
    <row r="12" spans="1:7" ht="34.5" customHeight="1">
      <c r="A12" s="44" t="s">
        <v>86</v>
      </c>
      <c r="B12" s="46" t="s">
        <v>87</v>
      </c>
      <c r="C12" s="49">
        <v>41.728488</v>
      </c>
      <c r="D12" s="49">
        <v>41.728488</v>
      </c>
      <c r="E12" s="49">
        <v>41.728488</v>
      </c>
      <c r="F12" s="49">
        <v>0</v>
      </c>
      <c r="G12" s="49">
        <v>0</v>
      </c>
    </row>
    <row r="13" spans="1:7" ht="34.5" customHeight="1">
      <c r="A13" s="44" t="s">
        <v>88</v>
      </c>
      <c r="B13" s="50" t="s">
        <v>89</v>
      </c>
      <c r="C13" s="49">
        <v>27.818992</v>
      </c>
      <c r="D13" s="49">
        <v>27.818992</v>
      </c>
      <c r="E13" s="49">
        <v>27.818992</v>
      </c>
      <c r="F13" s="49">
        <v>0</v>
      </c>
      <c r="G13" s="49">
        <v>0</v>
      </c>
    </row>
    <row r="14" spans="1:7" ht="34.5" customHeight="1">
      <c r="A14" s="44" t="s">
        <v>90</v>
      </c>
      <c r="B14" s="50" t="s">
        <v>91</v>
      </c>
      <c r="C14" s="49">
        <v>13.909496</v>
      </c>
      <c r="D14" s="49">
        <v>13.909496</v>
      </c>
      <c r="E14" s="49">
        <v>13.909496</v>
      </c>
      <c r="F14" s="49">
        <v>0</v>
      </c>
      <c r="G14" s="49">
        <v>0</v>
      </c>
    </row>
    <row r="15" spans="1:7" ht="34.5" customHeight="1">
      <c r="A15" s="44" t="s">
        <v>92</v>
      </c>
      <c r="B15" s="44" t="s">
        <v>93</v>
      </c>
      <c r="C15" s="49">
        <v>25.210962</v>
      </c>
      <c r="D15" s="49">
        <v>25.210962</v>
      </c>
      <c r="E15" s="49">
        <v>25.210962</v>
      </c>
      <c r="F15" s="49">
        <v>0</v>
      </c>
      <c r="G15" s="49">
        <v>0</v>
      </c>
    </row>
    <row r="16" spans="1:7" ht="34.5" customHeight="1">
      <c r="A16" s="44" t="s">
        <v>94</v>
      </c>
      <c r="B16" s="46" t="s">
        <v>95</v>
      </c>
      <c r="C16" s="49">
        <v>25.210962</v>
      </c>
      <c r="D16" s="49">
        <v>25.210962</v>
      </c>
      <c r="E16" s="49">
        <v>25.210962</v>
      </c>
      <c r="F16" s="49">
        <v>0</v>
      </c>
      <c r="G16" s="49">
        <v>0</v>
      </c>
    </row>
    <row r="17" spans="1:7" ht="34.5" customHeight="1">
      <c r="A17" s="44" t="s">
        <v>96</v>
      </c>
      <c r="B17" s="50" t="s">
        <v>97</v>
      </c>
      <c r="C17" s="49">
        <v>18.256214</v>
      </c>
      <c r="D17" s="49">
        <v>18.256214</v>
      </c>
      <c r="E17" s="49">
        <v>18.256214</v>
      </c>
      <c r="F17" s="49">
        <v>0</v>
      </c>
      <c r="G17" s="49">
        <v>0</v>
      </c>
    </row>
    <row r="18" spans="1:7" ht="34.5" customHeight="1">
      <c r="A18" s="44" t="s">
        <v>98</v>
      </c>
      <c r="B18" s="50" t="s">
        <v>99</v>
      </c>
      <c r="C18" s="49">
        <v>6.954748</v>
      </c>
      <c r="D18" s="49">
        <v>6.954748</v>
      </c>
      <c r="E18" s="49">
        <v>6.954748</v>
      </c>
      <c r="F18" s="49">
        <v>0</v>
      </c>
      <c r="G18" s="49">
        <v>0</v>
      </c>
    </row>
    <row r="19" spans="1:7" ht="34.5" customHeight="1">
      <c r="A19" s="28" t="s">
        <v>115</v>
      </c>
      <c r="B19" s="28" t="s">
        <v>68</v>
      </c>
      <c r="C19" s="49">
        <v>765.420012</v>
      </c>
      <c r="D19" s="49">
        <v>453.180012</v>
      </c>
      <c r="E19" s="49">
        <v>414.114638</v>
      </c>
      <c r="F19" s="49">
        <v>39.065374</v>
      </c>
      <c r="G19" s="49">
        <v>312.24</v>
      </c>
    </row>
    <row r="20" spans="1:7" ht="27.75" customHeight="1">
      <c r="A20" s="51" t="s">
        <v>101</v>
      </c>
      <c r="B20" s="51"/>
      <c r="C20" s="51"/>
      <c r="D20" s="52"/>
      <c r="E20" s="52"/>
      <c r="F20" s="52"/>
      <c r="G20" s="52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2"/>
  <sheetViews>
    <sheetView showGridLines="0" showZeros="0" view="pageBreakPreview" zoomScale="85" zoomScaleNormal="115" zoomScaleSheetLayoutView="85" workbookViewId="0" topLeftCell="A4">
      <selection activeCell="D9" sqref="D9"/>
    </sheetView>
  </sheetViews>
  <sheetFormatPr defaultColWidth="9.16015625" defaultRowHeight="12.75" customHeight="1"/>
  <cols>
    <col min="1" max="1" width="28.16015625" style="43" customWidth="1"/>
    <col min="2" max="2" width="31.5" style="43" customWidth="1"/>
    <col min="3" max="5" width="24.66015625" style="43" customWidth="1"/>
    <col min="6" max="243" width="7.66015625" style="43" customWidth="1"/>
    <col min="244" max="16384" width="9.16015625" style="43" customWidth="1"/>
  </cols>
  <sheetData>
    <row r="1" spans="1:2" ht="33.75" customHeight="1">
      <c r="A1" s="17" t="s">
        <v>116</v>
      </c>
      <c r="B1" s="17"/>
    </row>
    <row r="2" spans="1:243" ht="39.75" customHeight="1">
      <c r="A2" s="18" t="s">
        <v>117</v>
      </c>
      <c r="B2" s="18"/>
      <c r="C2" s="18"/>
      <c r="D2" s="18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14"/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9.75" customHeight="1">
      <c r="A4" s="19" t="s">
        <v>118</v>
      </c>
      <c r="B4" s="19"/>
      <c r="C4" s="20" t="s">
        <v>119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39.75" customHeight="1">
      <c r="A5" s="19" t="s">
        <v>66</v>
      </c>
      <c r="B5" s="19" t="s">
        <v>67</v>
      </c>
      <c r="C5" s="19" t="s">
        <v>112</v>
      </c>
      <c r="D5" s="19" t="s">
        <v>113</v>
      </c>
      <c r="E5" s="19" t="s">
        <v>114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34.5" customHeight="1">
      <c r="A6" s="44" t="s">
        <v>120</v>
      </c>
      <c r="B6" s="44" t="s">
        <v>121</v>
      </c>
      <c r="C6" s="45">
        <v>413.49</v>
      </c>
      <c r="D6" s="45">
        <v>413.49</v>
      </c>
      <c r="E6" s="45">
        <v>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34.5" customHeight="1">
      <c r="A7" s="44" t="s">
        <v>122</v>
      </c>
      <c r="B7" s="46" t="s">
        <v>123</v>
      </c>
      <c r="C7" s="45">
        <v>74.4708</v>
      </c>
      <c r="D7" s="45">
        <v>74.4708</v>
      </c>
      <c r="E7" s="45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34.5" customHeight="1">
      <c r="A8" s="44" t="s">
        <v>124</v>
      </c>
      <c r="B8" s="46" t="s">
        <v>125</v>
      </c>
      <c r="C8" s="45">
        <v>117.41256</v>
      </c>
      <c r="D8" s="45">
        <v>117.41256</v>
      </c>
      <c r="E8" s="45">
        <v>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34.5" customHeight="1">
      <c r="A9" s="44" t="s">
        <v>126</v>
      </c>
      <c r="B9" s="46" t="s">
        <v>127</v>
      </c>
      <c r="C9" s="45">
        <v>13.9719</v>
      </c>
      <c r="D9" s="45">
        <v>13.9719</v>
      </c>
      <c r="E9" s="45"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34.5" customHeight="1">
      <c r="A10" s="44" t="s">
        <v>128</v>
      </c>
      <c r="B10" s="46" t="s">
        <v>129</v>
      </c>
      <c r="C10" s="45">
        <v>27.818992</v>
      </c>
      <c r="D10" s="45">
        <v>27.818992</v>
      </c>
      <c r="E10" s="45"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34.5" customHeight="1">
      <c r="A11" s="44" t="s">
        <v>130</v>
      </c>
      <c r="B11" s="46" t="s">
        <v>131</v>
      </c>
      <c r="C11" s="45">
        <v>13.909496</v>
      </c>
      <c r="D11" s="45">
        <v>13.909496</v>
      </c>
      <c r="E11" s="45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34.5" customHeight="1">
      <c r="A12" s="44" t="s">
        <v>132</v>
      </c>
      <c r="B12" s="46" t="s">
        <v>133</v>
      </c>
      <c r="C12" s="45">
        <v>18.256214</v>
      </c>
      <c r="D12" s="45">
        <v>18.256214</v>
      </c>
      <c r="E12" s="45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243" ht="34.5" customHeight="1">
      <c r="A13" s="44" t="s">
        <v>134</v>
      </c>
      <c r="B13" s="46" t="s">
        <v>135</v>
      </c>
      <c r="C13" s="45">
        <v>6.954748</v>
      </c>
      <c r="D13" s="45">
        <v>6.954748</v>
      </c>
      <c r="E13" s="45"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</row>
    <row r="14" spans="1:243" ht="34.5" customHeight="1">
      <c r="A14" s="44" t="s">
        <v>136</v>
      </c>
      <c r="B14" s="46" t="s">
        <v>137</v>
      </c>
      <c r="C14" s="45">
        <v>2.955768</v>
      </c>
      <c r="D14" s="45">
        <v>2.955768</v>
      </c>
      <c r="E14" s="45"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</row>
    <row r="15" spans="1:243" ht="34.5" customHeight="1">
      <c r="A15" s="44" t="s">
        <v>138</v>
      </c>
      <c r="B15" s="46" t="s">
        <v>139</v>
      </c>
      <c r="C15" s="45">
        <v>121.7616</v>
      </c>
      <c r="D15" s="45">
        <v>121.7616</v>
      </c>
      <c r="E15" s="45"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</row>
    <row r="16" spans="1:243" ht="34.5" customHeight="1">
      <c r="A16" s="44" t="s">
        <v>140</v>
      </c>
      <c r="B16" s="46" t="s">
        <v>141</v>
      </c>
      <c r="C16" s="45">
        <v>15.984</v>
      </c>
      <c r="D16" s="45">
        <v>15.984</v>
      </c>
      <c r="E16" s="45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</row>
    <row r="17" spans="1:243" ht="34.5" customHeight="1">
      <c r="A17" s="44" t="s">
        <v>142</v>
      </c>
      <c r="B17" s="44" t="s">
        <v>143</v>
      </c>
      <c r="C17" s="45">
        <v>39.065374</v>
      </c>
      <c r="D17" s="45">
        <v>0</v>
      </c>
      <c r="E17" s="45">
        <v>39.065374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</row>
    <row r="18" spans="1:243" ht="34.5" customHeight="1">
      <c r="A18" s="44" t="s">
        <v>144</v>
      </c>
      <c r="B18" s="46" t="s">
        <v>145</v>
      </c>
      <c r="C18" s="45">
        <v>4.3</v>
      </c>
      <c r="D18" s="45">
        <v>0</v>
      </c>
      <c r="E18" s="45">
        <v>4.3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</row>
    <row r="19" spans="1:243" ht="34.5" customHeight="1">
      <c r="A19" s="44" t="s">
        <v>146</v>
      </c>
      <c r="B19" s="46" t="s">
        <v>147</v>
      </c>
      <c r="C19" s="45">
        <v>0.2</v>
      </c>
      <c r="D19" s="45">
        <v>0</v>
      </c>
      <c r="E19" s="45">
        <v>0.2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</row>
    <row r="20" spans="1:243" ht="34.5" customHeight="1">
      <c r="A20" s="44" t="s">
        <v>148</v>
      </c>
      <c r="B20" s="46" t="s">
        <v>149</v>
      </c>
      <c r="C20" s="45">
        <v>1</v>
      </c>
      <c r="D20" s="45">
        <v>0</v>
      </c>
      <c r="E20" s="45"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</row>
    <row r="21" spans="1:243" ht="34.5" customHeight="1">
      <c r="A21" s="44" t="s">
        <v>150</v>
      </c>
      <c r="B21" s="46" t="s">
        <v>151</v>
      </c>
      <c r="C21" s="45">
        <v>4</v>
      </c>
      <c r="D21" s="45">
        <v>0</v>
      </c>
      <c r="E21" s="45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</row>
    <row r="22" spans="1:243" ht="34.5" customHeight="1">
      <c r="A22" s="44" t="s">
        <v>152</v>
      </c>
      <c r="B22" s="46" t="s">
        <v>153</v>
      </c>
      <c r="C22" s="45">
        <v>3</v>
      </c>
      <c r="D22" s="45">
        <v>0</v>
      </c>
      <c r="E22" s="45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</row>
    <row r="23" spans="1:243" ht="34.5" customHeight="1">
      <c r="A23" s="44" t="s">
        <v>154</v>
      </c>
      <c r="B23" s="46" t="s">
        <v>155</v>
      </c>
      <c r="C23" s="45">
        <v>0.1</v>
      </c>
      <c r="D23" s="45">
        <v>0</v>
      </c>
      <c r="E23" s="45">
        <v>0.1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</row>
    <row r="24" spans="1:243" ht="34.5" customHeight="1">
      <c r="A24" s="44" t="s">
        <v>156</v>
      </c>
      <c r="B24" s="46" t="s">
        <v>157</v>
      </c>
      <c r="C24" s="45">
        <v>5</v>
      </c>
      <c r="D24" s="45">
        <v>0</v>
      </c>
      <c r="E24" s="45">
        <v>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</row>
    <row r="25" spans="1:243" ht="34.5" customHeight="1">
      <c r="A25" s="44" t="s">
        <v>158</v>
      </c>
      <c r="B25" s="46" t="s">
        <v>159</v>
      </c>
      <c r="C25" s="45">
        <v>3.477374</v>
      </c>
      <c r="D25" s="45">
        <v>0</v>
      </c>
      <c r="E25" s="45">
        <v>3.477374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</row>
    <row r="26" spans="1:243" ht="34.5" customHeight="1">
      <c r="A26" s="44" t="s">
        <v>160</v>
      </c>
      <c r="B26" s="46" t="s">
        <v>161</v>
      </c>
      <c r="C26" s="45">
        <v>1.5</v>
      </c>
      <c r="D26" s="45">
        <v>0</v>
      </c>
      <c r="E26" s="45">
        <v>1.5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</row>
    <row r="27" spans="1:243" ht="34.5" customHeight="1">
      <c r="A27" s="44" t="s">
        <v>162</v>
      </c>
      <c r="B27" s="46" t="s">
        <v>163</v>
      </c>
      <c r="C27" s="45">
        <v>16.488</v>
      </c>
      <c r="D27" s="45">
        <v>0</v>
      </c>
      <c r="E27" s="45">
        <v>16.488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</row>
    <row r="28" spans="1:243" ht="34.5" customHeight="1">
      <c r="A28" s="44" t="s">
        <v>164</v>
      </c>
      <c r="B28" s="44" t="s">
        <v>165</v>
      </c>
      <c r="C28" s="45">
        <v>0.61856</v>
      </c>
      <c r="D28" s="45">
        <v>0.61856</v>
      </c>
      <c r="E28" s="45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</row>
    <row r="29" spans="1:243" ht="34.5" customHeight="1">
      <c r="A29" s="44" t="s">
        <v>166</v>
      </c>
      <c r="B29" s="46" t="s">
        <v>167</v>
      </c>
      <c r="C29" s="45">
        <v>0.59456</v>
      </c>
      <c r="D29" s="45">
        <v>0.59456</v>
      </c>
      <c r="E29" s="45"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</row>
    <row r="30" spans="1:243" ht="34.5" customHeight="1">
      <c r="A30" s="44" t="s">
        <v>168</v>
      </c>
      <c r="B30" s="46" t="s">
        <v>169</v>
      </c>
      <c r="C30" s="45">
        <v>0.03</v>
      </c>
      <c r="D30" s="45">
        <v>0.03</v>
      </c>
      <c r="E30" s="45">
        <v>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</row>
    <row r="31" spans="1:243" ht="34.5" customHeight="1">
      <c r="A31" s="29"/>
      <c r="B31" s="28" t="s">
        <v>68</v>
      </c>
      <c r="C31" s="25">
        <v>453.18</v>
      </c>
      <c r="D31" s="25">
        <v>414.11</v>
      </c>
      <c r="E31" s="25">
        <v>39.07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</row>
    <row r="32" spans="1:5" ht="29.25" customHeight="1">
      <c r="A32" s="30" t="s">
        <v>170</v>
      </c>
      <c r="B32" s="30"/>
      <c r="C32" s="47"/>
      <c r="D32" s="47"/>
      <c r="E32" s="47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68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70" zoomScaleNormal="115" zoomScaleSheetLayoutView="70" workbookViewId="0" topLeftCell="A1">
      <selection activeCell="A1" sqref="A1"/>
    </sheetView>
  </sheetViews>
  <sheetFormatPr defaultColWidth="12" defaultRowHeight="11.25"/>
  <cols>
    <col min="1" max="1" width="21.66015625" style="32" customWidth="1"/>
    <col min="2" max="6" width="18" style="32" customWidth="1"/>
    <col min="7" max="16384" width="12" style="32" customWidth="1"/>
  </cols>
  <sheetData>
    <row r="1" spans="1:6" ht="44.25" customHeight="1">
      <c r="A1" s="17" t="s">
        <v>171</v>
      </c>
      <c r="B1" s="33"/>
      <c r="C1" s="33"/>
      <c r="D1" s="33"/>
      <c r="E1" s="33"/>
      <c r="F1" s="33"/>
    </row>
    <row r="2" spans="1:6" ht="42" customHeight="1">
      <c r="A2" s="4" t="s">
        <v>172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4"/>
      <c r="B4" s="34"/>
      <c r="C4" s="34"/>
      <c r="D4" s="34"/>
      <c r="E4" s="34"/>
      <c r="F4" s="35" t="s">
        <v>2</v>
      </c>
    </row>
    <row r="5" spans="1:9" ht="64.5" customHeight="1">
      <c r="A5" s="36" t="s">
        <v>173</v>
      </c>
      <c r="B5" s="36" t="s">
        <v>174</v>
      </c>
      <c r="C5" s="37" t="s">
        <v>175</v>
      </c>
      <c r="D5" s="37"/>
      <c r="E5" s="37"/>
      <c r="F5" s="37" t="s">
        <v>157</v>
      </c>
      <c r="H5" s="38"/>
      <c r="I5" s="38"/>
    </row>
    <row r="6" spans="1:9" ht="64.5" customHeight="1">
      <c r="A6" s="36"/>
      <c r="B6" s="36"/>
      <c r="C6" s="37" t="s">
        <v>176</v>
      </c>
      <c r="D6" s="36" t="s">
        <v>177</v>
      </c>
      <c r="E6" s="36" t="s">
        <v>178</v>
      </c>
      <c r="F6" s="37"/>
      <c r="H6" s="39"/>
      <c r="I6" s="38"/>
    </row>
    <row r="7" spans="1:9" s="31" customFormat="1" ht="64.5" customHeight="1">
      <c r="A7" s="40">
        <v>6.5</v>
      </c>
      <c r="B7" s="40"/>
      <c r="C7" s="40">
        <v>1.5</v>
      </c>
      <c r="D7" s="40"/>
      <c r="E7" s="40">
        <v>1.5</v>
      </c>
      <c r="F7" s="40">
        <v>5</v>
      </c>
      <c r="H7" s="41"/>
      <c r="I7" s="41"/>
    </row>
    <row r="8" spans="1:6" ht="51" customHeight="1">
      <c r="A8" s="42"/>
      <c r="B8" s="34"/>
      <c r="C8" s="34"/>
      <c r="D8" s="34"/>
      <c r="E8" s="34"/>
      <c r="F8" s="34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="55" zoomScaleNormal="115" zoomScaleSheetLayoutView="55" workbookViewId="0" topLeftCell="A1">
      <selection activeCell="C14" sqref="C14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179</v>
      </c>
      <c r="B1" s="17"/>
    </row>
    <row r="2" spans="1:5" s="13" customFormat="1" ht="34.5" customHeight="1">
      <c r="A2" s="18" t="s">
        <v>180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66</v>
      </c>
      <c r="B4" s="19" t="s">
        <v>67</v>
      </c>
      <c r="C4" s="20" t="s">
        <v>181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112</v>
      </c>
      <c r="D5" s="19" t="s">
        <v>69</v>
      </c>
      <c r="E5" s="19" t="s">
        <v>70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45.75" customHeight="1">
      <c r="A6" s="23"/>
      <c r="B6" s="23"/>
      <c r="C6" s="24"/>
      <c r="D6" s="25"/>
      <c r="E6" s="25"/>
    </row>
    <row r="7" spans="1:5" ht="64.5" customHeight="1">
      <c r="A7" s="26"/>
      <c r="B7" s="26"/>
      <c r="C7" s="24"/>
      <c r="D7" s="25"/>
      <c r="E7" s="25"/>
    </row>
    <row r="8" spans="1:5" ht="34.5" customHeight="1">
      <c r="A8" s="27"/>
      <c r="B8" s="27"/>
      <c r="C8" s="24"/>
      <c r="D8" s="25"/>
      <c r="E8" s="25"/>
    </row>
    <row r="9" spans="1:5" ht="34.5" customHeight="1">
      <c r="A9" s="28"/>
      <c r="B9" s="28"/>
      <c r="C9" s="24"/>
      <c r="D9" s="25"/>
      <c r="E9" s="25"/>
    </row>
    <row r="10" spans="1:5" ht="34.5" customHeight="1">
      <c r="A10" s="29"/>
      <c r="B10" s="29"/>
      <c r="C10" s="24"/>
      <c r="D10" s="25"/>
      <c r="E10" s="25"/>
    </row>
    <row r="11" spans="1:5" ht="34.5" customHeight="1">
      <c r="A11" s="26"/>
      <c r="B11" s="26"/>
      <c r="C11" s="24"/>
      <c r="D11" s="25"/>
      <c r="E11" s="25"/>
    </row>
    <row r="12" spans="1:5" ht="34.5" customHeight="1">
      <c r="A12" s="27"/>
      <c r="B12" s="27"/>
      <c r="C12" s="24"/>
      <c r="D12" s="25"/>
      <c r="E12" s="25"/>
    </row>
    <row r="13" spans="1:5" ht="34.5" customHeight="1">
      <c r="A13" s="28"/>
      <c r="B13" s="28"/>
      <c r="C13" s="24"/>
      <c r="D13" s="25"/>
      <c r="E13" s="25"/>
    </row>
    <row r="14" spans="1:5" ht="34.5" customHeight="1">
      <c r="A14" s="28"/>
      <c r="B14" s="28"/>
      <c r="C14" s="24"/>
      <c r="D14" s="25"/>
      <c r="E14" s="25"/>
    </row>
    <row r="15" spans="1:5" ht="34.5" customHeight="1">
      <c r="A15" s="28"/>
      <c r="B15" s="28" t="s">
        <v>182</v>
      </c>
      <c r="C15" s="24"/>
      <c r="D15" s="25"/>
      <c r="E15" s="25"/>
    </row>
    <row r="16" spans="1:2" ht="27.75" customHeight="1">
      <c r="A16" s="30" t="s">
        <v>183</v>
      </c>
      <c r="B16" s="30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赵珊</cp:lastModifiedBy>
  <cp:lastPrinted>2022-01-21T11:15:23Z</cp:lastPrinted>
  <dcterms:created xsi:type="dcterms:W3CDTF">2016-02-18T02:32:40Z</dcterms:created>
  <dcterms:modified xsi:type="dcterms:W3CDTF">2023-09-24T07:26:03Z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52E731B0658D4F5394C4A849DF61EAA3</vt:lpwstr>
  </property>
</Properties>
</file>